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45" yWindow="-15" windowWidth="10290" windowHeight="7710" activeTab="2"/>
  </bookViews>
  <sheets>
    <sheet name="Meta" sheetId="3" r:id="rId1"/>
    <sheet name="Recaudación abierta" sheetId="2" r:id="rId2"/>
    <sheet name="Recaudación" sheetId="1" r:id="rId3"/>
  </sheets>
  <externalReferences>
    <externalReference r:id="rId4"/>
    <externalReference r:id="rId5"/>
  </externalReferences>
  <definedNames>
    <definedName name="_xlnm.Print_Area" localSheetId="0" xml:space="preserve">     Meta!$A$1:$L$51</definedName>
    <definedName name="_xlnm.Print_Area" localSheetId="2" xml:space="preserve">                                    Recaudación!$A$1:$C$45</definedName>
    <definedName name="_xlnm.Print_Area" localSheetId="1">'Recaudación abierta'!$A$1:$I$72</definedName>
    <definedName name="NRO.__DE_CONTRATO" localSheetId="2">[1]Recaudación!$B$2:$H$2</definedName>
    <definedName name="REPRESENTANTE_SRI" localSheetId="2">[1]Recaudación!$C$2:$H$2</definedName>
    <definedName name="REPRESENTANTE_SRI">[2]Presupuesto!$C$2:$H$2</definedName>
  </definedNames>
  <calcPr calcId="125725"/>
</workbook>
</file>

<file path=xl/sharedStrings.xml><?xml version="1.0" encoding="utf-8"?>
<sst xmlns="http://schemas.openxmlformats.org/spreadsheetml/2006/main" count="190" uniqueCount="127">
  <si>
    <t>Fuentes:           CAE, BCE, Sistema Financiero Nacional.</t>
  </si>
  <si>
    <t>Nota (5):   Recaudación no descuenta valor por Devoluciones de Impuestos</t>
  </si>
  <si>
    <t>Nota (4):   Recaudación Incluye Devoluciones de Impuestos</t>
  </si>
  <si>
    <t>Nota (3):   Corresponde al Total Neto, mas Notas de Crédito y Compensaciones</t>
  </si>
  <si>
    <t xml:space="preserve">Nota (2):   Devoluciones por resoluciones remitidas al Ministerio de Economía y Finanzas, exportadores, discapacitados, tercera edad, etc.. </t>
  </si>
  <si>
    <t>Otros Ingresos</t>
  </si>
  <si>
    <t>Multas Tributarias Fiscales</t>
  </si>
  <si>
    <t>Intereses por Mora Tributaria</t>
  </si>
  <si>
    <t>Tierras Rurales</t>
  </si>
  <si>
    <t>Regalías, patentes y utilidades de conservación minera</t>
  </si>
  <si>
    <t>RISE</t>
  </si>
  <si>
    <t>Imp. Activos en el Exterior</t>
  </si>
  <si>
    <t>Impuesto a la Salida de Divisas</t>
  </si>
  <si>
    <t>Impuesto a los Vehículos Motorizados</t>
  </si>
  <si>
    <t xml:space="preserve">     Impuesto Redimible Botellas Plásticas no Retornables</t>
  </si>
  <si>
    <t>Impuestos Fomento Ambiental</t>
  </si>
  <si>
    <t xml:space="preserve">     ICE de Importaciones</t>
  </si>
  <si>
    <t xml:space="preserve">     ICE de Operaciones Internas</t>
  </si>
  <si>
    <t>Impuesto a los Consumos Especiales</t>
  </si>
  <si>
    <t xml:space="preserve">     IVA de Importaciones</t>
  </si>
  <si>
    <t xml:space="preserve">     IVA de Operaciones Internas</t>
  </si>
  <si>
    <t>Impuesto al Valor Agregado</t>
  </si>
  <si>
    <t>Impuesto Ingresos Extraordinarios</t>
  </si>
  <si>
    <t>Impuesto a la Renta Recaudado</t>
  </si>
  <si>
    <t xml:space="preserve">Devoluciones Otros </t>
  </si>
  <si>
    <t>Devoluciones IVA</t>
  </si>
  <si>
    <t>Devoluciones I.Renta</t>
  </si>
  <si>
    <r>
      <t xml:space="preserve">Devoluciones </t>
    </r>
    <r>
      <rPr>
        <i/>
        <vertAlign val="superscript"/>
        <sz val="10"/>
        <rFont val="Arial"/>
        <family val="2"/>
      </rPr>
      <t>(2)</t>
    </r>
  </si>
  <si>
    <t>Compensaciones</t>
  </si>
  <si>
    <t>Notas de Crédito</t>
  </si>
  <si>
    <t>ENE</t>
  </si>
  <si>
    <t>CONCEPTOS</t>
  </si>
  <si>
    <t>(miles de dólares)</t>
  </si>
  <si>
    <t>CONSOLIDADO NACIONAL</t>
  </si>
  <si>
    <r>
      <t xml:space="preserve">RECAUDACIÓN DEL SERVICIO DE RENTAS INTERNAS </t>
    </r>
    <r>
      <rPr>
        <b/>
        <vertAlign val="superscript"/>
        <sz val="14"/>
        <color indexed="18"/>
        <rFont val="Arial"/>
        <family val="2"/>
      </rPr>
      <t>(1)</t>
    </r>
  </si>
  <si>
    <t xml:space="preserve">     Impuesto Redimible Botellas Plásticas no Retornable</t>
  </si>
  <si>
    <t>Impuesto Fomento Ambiental</t>
  </si>
  <si>
    <t>ICE Perfumes, Aguas de Tocador</t>
  </si>
  <si>
    <t>ICE de Importaciones</t>
  </si>
  <si>
    <t>ICE Servicios Televisión Prepagada</t>
  </si>
  <si>
    <t>ICE Videojuegos</t>
  </si>
  <si>
    <t>ICE Focos Incandescentes</t>
  </si>
  <si>
    <t>ICE Servicios Casino - Juegos Azar</t>
  </si>
  <si>
    <t>ICE Cuotas Membresías Clubes</t>
  </si>
  <si>
    <t>ICE Armas de Fuego</t>
  </si>
  <si>
    <t>ICE Aviones, tricares,etc. y otros NEP</t>
  </si>
  <si>
    <t>ICE Telecomunicaciones</t>
  </si>
  <si>
    <t>ICE de Operaciones Internas</t>
  </si>
  <si>
    <t xml:space="preserve">    IVA de Importaciones</t>
  </si>
  <si>
    <t xml:space="preserve">     Herencias, Legados y Donaciones</t>
  </si>
  <si>
    <t xml:space="preserve">          Personas Jurídicas</t>
  </si>
  <si>
    <t xml:space="preserve">          Personas Naturales</t>
  </si>
  <si>
    <t>Saldo Anual</t>
  </si>
  <si>
    <r>
      <t xml:space="preserve">          Devoluciones </t>
    </r>
    <r>
      <rPr>
        <vertAlign val="superscript"/>
        <sz val="10"/>
        <rFont val="Arial"/>
        <family val="2"/>
      </rPr>
      <t>(2)</t>
    </r>
  </si>
  <si>
    <r>
      <t>RECAUDACIÓN DEL SERVICIO DE RENTAS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18"/>
        <rFont val="Arial"/>
        <family val="2"/>
      </rPr>
      <t xml:space="preserve">INTERNAS </t>
    </r>
    <r>
      <rPr>
        <b/>
        <vertAlign val="superscript"/>
        <sz val="14"/>
        <color indexed="18"/>
        <rFont val="Arial"/>
        <family val="2"/>
      </rPr>
      <t>(1)</t>
    </r>
  </si>
  <si>
    <r>
      <t xml:space="preserve">TOTAL </t>
    </r>
    <r>
      <rPr>
        <b/>
        <vertAlign val="superscript"/>
        <sz val="14"/>
        <color indexed="9"/>
        <rFont val="Arial"/>
        <family val="2"/>
      </rPr>
      <t>(1)</t>
    </r>
  </si>
  <si>
    <t>Nota (1):   Información Provisional, sujeta a verificación y validación</t>
  </si>
  <si>
    <r>
      <t>CUMPLIMIENTO DE LA META DE RECAUDACIÓN DEL SERVICIO DE RENTAS INTERNAS</t>
    </r>
    <r>
      <rPr>
        <b/>
        <vertAlign val="superscript"/>
        <sz val="16"/>
        <color indexed="18"/>
        <rFont val="Arial"/>
        <family val="2"/>
      </rPr>
      <t>(1)</t>
    </r>
  </si>
  <si>
    <t>RECAUDACIÓN NACIONAL</t>
  </si>
  <si>
    <t>Meta proporcional  Ene -Dic  2013 (2)</t>
  </si>
  <si>
    <t xml:space="preserve">Cumplimiento meta </t>
  </si>
  <si>
    <t>TOTAL BRUTO</t>
  </si>
  <si>
    <r>
      <t>TOTAL NETO</t>
    </r>
    <r>
      <rPr>
        <b/>
        <vertAlign val="superscript"/>
        <sz val="12"/>
        <color indexed="9"/>
        <rFont val="Arial"/>
        <family val="2"/>
      </rPr>
      <t>(2)</t>
    </r>
  </si>
  <si>
    <t xml:space="preserve"> Devoluciones</t>
  </si>
  <si>
    <r>
      <t>TOTAL EFECTIVO</t>
    </r>
    <r>
      <rPr>
        <b/>
        <vertAlign val="superscript"/>
        <sz val="12"/>
        <color indexed="9"/>
        <rFont val="Arial"/>
        <family val="2"/>
      </rPr>
      <t xml:space="preserve"> (3)</t>
    </r>
  </si>
  <si>
    <t>DIRECTOS</t>
  </si>
  <si>
    <r>
      <t xml:space="preserve">Retenciones Mensuales </t>
    </r>
    <r>
      <rPr>
        <vertAlign val="superscript"/>
        <sz val="11"/>
        <rFont val="Arial"/>
        <family val="2"/>
      </rPr>
      <t>(4)</t>
    </r>
  </si>
  <si>
    <t>Anticipos al IR</t>
  </si>
  <si>
    <r>
      <t xml:space="preserve">Saldo Anual </t>
    </r>
    <r>
      <rPr>
        <vertAlign val="superscript"/>
        <sz val="11"/>
        <rFont val="Arial"/>
        <family val="2"/>
      </rPr>
      <t>(5)</t>
    </r>
  </si>
  <si>
    <t>Ingresos Extraordinarios</t>
  </si>
  <si>
    <t>Impuesto Ambiental Contaminación Vehicular</t>
  </si>
  <si>
    <t>Impuesto a los Activos en el Exterior</t>
  </si>
  <si>
    <t>SUBTOTAL</t>
  </si>
  <si>
    <t>INDIRECTOS</t>
  </si>
  <si>
    <t xml:space="preserve">   IVA de Operaciones Internas</t>
  </si>
  <si>
    <t xml:space="preserve">   IVA Importaciones</t>
  </si>
  <si>
    <t xml:space="preserve">   ICE de Operaciones Internas</t>
  </si>
  <si>
    <t xml:space="preserve">   ICE de Importaciones</t>
  </si>
  <si>
    <t>Impuesto Redimible Botellas Plasticas NR</t>
  </si>
  <si>
    <t xml:space="preserve">SUBTOTAL </t>
  </si>
  <si>
    <t>Fuente: Base de datos SRI - BCE - Dpto. Financiero</t>
  </si>
  <si>
    <t xml:space="preserve">Nota (2):   Recaudación descontando las devoluciones </t>
  </si>
  <si>
    <t xml:space="preserve">Nota (3):   Recaudación de impuestos sin descontar el valor por Devoluciones </t>
  </si>
  <si>
    <t>Nota (4):   Incluye retenciones contratos petroleros</t>
  </si>
  <si>
    <t>Nota (5):   Corresponde a lo efectivamente recaudado  por Impuesto a la Renta de personas naturales y sociedades (menos anticipos y retenciones) más herencias, legados y donaciones.</t>
  </si>
  <si>
    <t>Elaboración:    Dirección Nacional de Planificación y Gestión Estratégica.-  SRI</t>
  </si>
  <si>
    <t xml:space="preserve">Nota (1):   Cifras provisionales sujetas a revisión. 
</t>
  </si>
  <si>
    <t>Crecimiento Nominal 2014/2015</t>
  </si>
  <si>
    <t>Participación de la Recaudación 2015</t>
  </si>
  <si>
    <t>Elaboración:   Departamento de Planificación y Gestión Estratégica</t>
  </si>
  <si>
    <t>Contribución para la atención integral del cáncer</t>
  </si>
  <si>
    <t>Contribucion para la atencion integral del cancer</t>
  </si>
  <si>
    <r>
      <t>TOTAL</t>
    </r>
    <r>
      <rPr>
        <b/>
        <vertAlign val="superscript"/>
        <sz val="11"/>
        <color indexed="9"/>
        <rFont val="Arial"/>
        <family val="2"/>
      </rPr>
      <t>(1)</t>
    </r>
  </si>
  <si>
    <r>
      <t>TOTAL EFECTIVO</t>
    </r>
    <r>
      <rPr>
        <vertAlign val="superscript"/>
        <sz val="11"/>
        <color indexed="9"/>
        <rFont val="Arial"/>
        <family val="2"/>
      </rPr>
      <t xml:space="preserve"> (5)</t>
    </r>
  </si>
  <si>
    <r>
      <t>TOTAL BRUTO</t>
    </r>
    <r>
      <rPr>
        <vertAlign val="superscript"/>
        <sz val="11"/>
        <color theme="0"/>
        <rFont val="Arial"/>
        <family val="2"/>
      </rPr>
      <t xml:space="preserve"> (3)</t>
    </r>
  </si>
  <si>
    <r>
      <t>TOTAL NETO</t>
    </r>
    <r>
      <rPr>
        <vertAlign val="superscript"/>
        <sz val="11"/>
        <color theme="0"/>
        <rFont val="Arial"/>
        <family val="2"/>
      </rPr>
      <t xml:space="preserve"> (4)</t>
    </r>
  </si>
  <si>
    <r>
      <t>TOTAL BRUTO</t>
    </r>
    <r>
      <rPr>
        <b/>
        <vertAlign val="superscript"/>
        <sz val="11"/>
        <color theme="0"/>
        <rFont val="Arial"/>
        <family val="2"/>
      </rPr>
      <t xml:space="preserve"> (3)</t>
    </r>
  </si>
  <si>
    <r>
      <t xml:space="preserve">TOTAL NETO </t>
    </r>
    <r>
      <rPr>
        <b/>
        <vertAlign val="superscript"/>
        <sz val="11"/>
        <color theme="0"/>
        <rFont val="Arial"/>
        <family val="2"/>
      </rPr>
      <t>(5)</t>
    </r>
  </si>
  <si>
    <r>
      <t xml:space="preserve">TOTAL EFECTIVO </t>
    </r>
    <r>
      <rPr>
        <b/>
        <vertAlign val="superscript"/>
        <sz val="11"/>
        <color theme="0"/>
        <rFont val="Arial"/>
        <family val="2"/>
      </rPr>
      <t>(4)</t>
    </r>
  </si>
  <si>
    <t xml:space="preserve">  Impuesto Ambiental Contaminación  Vehicular</t>
  </si>
  <si>
    <t>FEB</t>
  </si>
  <si>
    <t xml:space="preserve"> -</t>
  </si>
  <si>
    <t>MAR</t>
  </si>
  <si>
    <t>ICE Cocinas, calefones</t>
  </si>
  <si>
    <t>-</t>
  </si>
  <si>
    <t xml:space="preserve">      ICE Vehículos</t>
  </si>
  <si>
    <t xml:space="preserve">      ICE Alcohol y Productos Alcohólicos</t>
  </si>
  <si>
    <t xml:space="preserve">      ICE Aguas Minerales y Purificadas</t>
  </si>
  <si>
    <t xml:space="preserve">      ICE Bebidas Gaseosas</t>
  </si>
  <si>
    <t xml:space="preserve">      ICE Cerveza</t>
  </si>
  <si>
    <t xml:space="preserve">      ICE Cigarrillos</t>
  </si>
  <si>
    <t>ABR</t>
  </si>
  <si>
    <t xml:space="preserve"> A la renta empresas petroleras y otros NEP</t>
  </si>
  <si>
    <t xml:space="preserve">    Retenciones Mensuales</t>
  </si>
  <si>
    <t xml:space="preserve">   Anticipos al IR</t>
  </si>
  <si>
    <t>MAY</t>
  </si>
  <si>
    <t>JUN</t>
  </si>
  <si>
    <t>TBCs</t>
  </si>
  <si>
    <t>JUL</t>
  </si>
  <si>
    <t>ICE No Especificado</t>
  </si>
  <si>
    <t>AGO</t>
  </si>
  <si>
    <t>SEP</t>
  </si>
  <si>
    <t xml:space="preserve"> ENERO - OCTUBRE 2015</t>
  </si>
  <si>
    <t>Meta Enero-Octubre 2015</t>
  </si>
  <si>
    <t>Recaudación            Enero-Octubre 2014</t>
  </si>
  <si>
    <t>Recaudación         Enero-Octubre 2015</t>
  </si>
  <si>
    <t>OCT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</si>
</sst>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(* #,##0.0_);_(* \(#,##0.0\);_(* &quot;-&quot;??_);_(@_)"/>
    <numFmt numFmtId="165" formatCode="_ * #,##0_ ;_ * \-#,##0_ ;_ * &quot;-&quot;??_ ;_ @_ "/>
    <numFmt numFmtId="166" formatCode="_ * #,##0.00_ ;_ * \-#,##0.00_ ;_ * &quot;-&quot;??_ ;_ @_ "/>
    <numFmt numFmtId="167" formatCode="dd\-mm\-yy"/>
    <numFmt numFmtId="168" formatCode="0.0%"/>
    <numFmt numFmtId="169" formatCode="_(* #,##0_);_(* \(#,##0\);_(* &quot;-&quot;?_);_(@_)"/>
    <numFmt numFmtId="170" formatCode="_(* #,##0_);_(* \(#,##0\);_(* &quot;-&quot;??_);_(@_)"/>
    <numFmt numFmtId="171" formatCode="\(0%\)"/>
    <numFmt numFmtId="172" formatCode="#,##0.0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5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sz val="14"/>
      <color indexed="18"/>
      <name val="Arial"/>
      <family val="2"/>
    </font>
    <font>
      <b/>
      <vertAlign val="superscript"/>
      <sz val="14"/>
      <color indexed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8"/>
      <name val="Arial"/>
      <family val="2"/>
    </font>
    <font>
      <vertAlign val="superscript"/>
      <sz val="10"/>
      <name val="Arial"/>
      <family val="2"/>
    </font>
    <font>
      <b/>
      <vertAlign val="superscript"/>
      <sz val="14"/>
      <color indexed="9"/>
      <name val="Arial"/>
      <family val="2"/>
    </font>
    <font>
      <b/>
      <sz val="14"/>
      <color indexed="10"/>
      <name val="Arial"/>
      <family val="2"/>
    </font>
    <font>
      <b/>
      <sz val="16"/>
      <color indexed="18"/>
      <name val="Arial"/>
      <family val="2"/>
    </font>
    <font>
      <b/>
      <vertAlign val="superscript"/>
      <sz val="16"/>
      <color indexed="18"/>
      <name val="Arial"/>
      <family val="2"/>
    </font>
    <font>
      <sz val="10"/>
      <name val="Tahoma"/>
      <family val="2"/>
    </font>
    <font>
      <b/>
      <sz val="12"/>
      <color theme="0"/>
      <name val="Arial"/>
      <family val="2"/>
    </font>
    <font>
      <b/>
      <sz val="12"/>
      <color indexed="18"/>
      <name val="Arial"/>
      <family val="2"/>
    </font>
    <font>
      <sz val="11"/>
      <color indexed="8"/>
      <name val="Arial"/>
      <family val="2"/>
    </font>
    <font>
      <b/>
      <vertAlign val="superscript"/>
      <sz val="12"/>
      <color indexed="9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Arial"/>
      <family val="2"/>
    </font>
    <font>
      <vertAlign val="superscript"/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name val="Arial"/>
      <family val="2"/>
    </font>
    <font>
      <b/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12"/>
      <color indexed="62"/>
      <name val="Arial"/>
      <family val="2"/>
    </font>
    <font>
      <b/>
      <sz val="9"/>
      <color indexed="9"/>
      <name val="Arial"/>
      <family val="2"/>
    </font>
    <font>
      <b/>
      <sz val="14"/>
      <color theme="0"/>
      <name val="Arial"/>
      <family val="2"/>
    </font>
    <font>
      <b/>
      <sz val="11"/>
      <color theme="3"/>
      <name val="Arial"/>
      <family val="2"/>
    </font>
    <font>
      <b/>
      <sz val="11"/>
      <color indexed="9"/>
      <name val="Arial"/>
      <family val="2"/>
    </font>
    <font>
      <b/>
      <vertAlign val="superscript"/>
      <sz val="11"/>
      <color indexed="9"/>
      <name val="Arial"/>
      <family val="2"/>
    </font>
    <font>
      <vertAlign val="superscript"/>
      <sz val="11"/>
      <color indexed="9"/>
      <name val="Arial"/>
      <family val="2"/>
    </font>
    <font>
      <vertAlign val="superscript"/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163C46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0" fontId="3" fillId="0" borderId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168" fontId="3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27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0" borderId="2" xfId="0" applyFont="1" applyBorder="1" applyAlignment="1">
      <alignment horizontal="left" indent="1"/>
    </xf>
    <xf numFmtId="0" fontId="3" fillId="0" borderId="2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2" xfId="0" applyFont="1" applyBorder="1" applyAlignment="1">
      <alignment horizontal="left" vertical="center" indent="3"/>
    </xf>
    <xf numFmtId="0" fontId="12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1"/>
    </xf>
    <xf numFmtId="43" fontId="3" fillId="0" borderId="2" xfId="38" applyFont="1" applyBorder="1"/>
    <xf numFmtId="0" fontId="5" fillId="0" borderId="0" xfId="0" applyFont="1" applyFill="1"/>
    <xf numFmtId="0" fontId="3" fillId="0" borderId="0" xfId="0" applyFont="1" applyFill="1"/>
    <xf numFmtId="43" fontId="5" fillId="0" borderId="2" xfId="38" applyFont="1" applyBorder="1" applyAlignment="1" applyProtection="1">
      <alignment horizontal="left" indent="1"/>
    </xf>
    <xf numFmtId="43" fontId="3" fillId="0" borderId="2" xfId="1" applyFont="1" applyFill="1" applyBorder="1" applyAlignment="1" applyProtection="1">
      <alignment horizontal="left" indent="2"/>
    </xf>
    <xf numFmtId="43" fontId="3" fillId="0" borderId="2" xfId="38" applyFont="1" applyFill="1" applyBorder="1" applyAlignment="1" applyProtection="1">
      <alignment horizontal="left" indent="2"/>
    </xf>
    <xf numFmtId="43" fontId="3" fillId="0" borderId="2" xfId="38" quotePrefix="1" applyFont="1" applyFill="1" applyBorder="1" applyAlignment="1" applyProtection="1">
      <alignment horizontal="left"/>
    </xf>
    <xf numFmtId="43" fontId="3" fillId="0" borderId="2" xfId="38" quotePrefix="1" applyFont="1" applyBorder="1" applyAlignment="1" applyProtection="1">
      <alignment horizontal="left"/>
    </xf>
    <xf numFmtId="0" fontId="3" fillId="0" borderId="2" xfId="0" applyFont="1" applyBorder="1"/>
    <xf numFmtId="43" fontId="3" fillId="0" borderId="2" xfId="1" applyFont="1" applyFill="1" applyBorder="1"/>
    <xf numFmtId="0" fontId="12" fillId="0" borderId="2" xfId="0" quotePrefix="1" applyFont="1" applyBorder="1" applyAlignment="1">
      <alignment horizontal="left" indent="1"/>
    </xf>
    <xf numFmtId="0" fontId="12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43" fontId="5" fillId="0" borderId="0" xfId="38" applyFont="1" applyFill="1" applyBorder="1"/>
    <xf numFmtId="0" fontId="12" fillId="0" borderId="2" xfId="0" applyFont="1" applyBorder="1" applyAlignment="1">
      <alignment horizontal="left" vertical="center" indent="4"/>
    </xf>
    <xf numFmtId="0" fontId="12" fillId="0" borderId="1" xfId="0" applyFont="1" applyBorder="1" applyAlignment="1">
      <alignment horizontal="left" vertical="center" indent="4"/>
    </xf>
    <xf numFmtId="43" fontId="3" fillId="0" borderId="1" xfId="38" applyFont="1" applyBorder="1" applyAlignment="1">
      <alignment horizontal="left" indent="1"/>
    </xf>
    <xf numFmtId="43" fontId="3" fillId="0" borderId="2" xfId="38" applyFont="1" applyBorder="1" applyAlignment="1">
      <alignment horizontal="left" indent="1"/>
    </xf>
    <xf numFmtId="0" fontId="12" fillId="0" borderId="0" xfId="0" applyFont="1" applyBorder="1" applyAlignment="1">
      <alignment horizontal="left" vertical="center" indent="4"/>
    </xf>
    <xf numFmtId="0" fontId="14" fillId="5" borderId="0" xfId="0" applyNumberFormat="1" applyFont="1" applyFill="1" applyBorder="1" applyAlignment="1">
      <alignment horizontal="center"/>
    </xf>
    <xf numFmtId="0" fontId="5" fillId="5" borderId="0" xfId="0" applyFont="1" applyFill="1"/>
    <xf numFmtId="0" fontId="3" fillId="5" borderId="0" xfId="0" applyFont="1" applyFill="1"/>
    <xf numFmtId="0" fontId="4" fillId="5" borderId="0" xfId="0" applyFont="1" applyFill="1"/>
    <xf numFmtId="0" fontId="2" fillId="5" borderId="0" xfId="0" applyFont="1" applyFill="1"/>
    <xf numFmtId="0" fontId="14" fillId="2" borderId="0" xfId="0" applyNumberFormat="1" applyFont="1" applyFill="1" applyBorder="1" applyAlignment="1">
      <alignment horizontal="center"/>
    </xf>
    <xf numFmtId="0" fontId="17" fillId="0" borderId="0" xfId="94" applyFont="1" applyFill="1" applyBorder="1" applyAlignment="1">
      <alignment horizontal="centerContinuous"/>
    </xf>
    <xf numFmtId="0" fontId="18" fillId="0" borderId="0" xfId="94" applyFont="1" applyAlignment="1">
      <alignment vertical="center"/>
    </xf>
    <xf numFmtId="0" fontId="25" fillId="3" borderId="3" xfId="100" applyFont="1" applyFill="1" applyBorder="1" applyAlignment="1">
      <alignment vertical="center"/>
    </xf>
    <xf numFmtId="0" fontId="26" fillId="0" borderId="0" xfId="94" applyFont="1" applyFill="1" applyBorder="1" applyAlignment="1">
      <alignment vertical="center"/>
    </xf>
    <xf numFmtId="0" fontId="18" fillId="0" borderId="0" xfId="94" applyFont="1" applyFill="1" applyBorder="1" applyAlignment="1">
      <alignment vertical="center"/>
    </xf>
    <xf numFmtId="3" fontId="18" fillId="0" borderId="0" xfId="94" applyNumberFormat="1" applyFont="1" applyBorder="1" applyAlignment="1">
      <alignment vertical="center"/>
    </xf>
    <xf numFmtId="0" fontId="27" fillId="0" borderId="10" xfId="100" applyFont="1" applyBorder="1" applyAlignment="1">
      <alignment vertical="center"/>
    </xf>
    <xf numFmtId="0" fontId="5" fillId="0" borderId="0" xfId="94" applyFont="1" applyFill="1" applyBorder="1"/>
    <xf numFmtId="0" fontId="27" fillId="0" borderId="3" xfId="100" applyFont="1" applyBorder="1" applyAlignment="1">
      <alignment horizontal="left" vertical="center" indent="2"/>
    </xf>
    <xf numFmtId="0" fontId="29" fillId="0" borderId="0" xfId="94" applyFont="1" applyFill="1" applyBorder="1" applyAlignment="1">
      <alignment vertical="center"/>
    </xf>
    <xf numFmtId="0" fontId="27" fillId="0" borderId="11" xfId="100" applyFont="1" applyBorder="1" applyAlignment="1">
      <alignment horizontal="left" vertical="center" indent="2"/>
    </xf>
    <xf numFmtId="0" fontId="5" fillId="0" borderId="0" xfId="94" applyFont="1" applyFill="1" applyBorder="1" applyAlignment="1">
      <alignment vertical="center"/>
    </xf>
    <xf numFmtId="0" fontId="3" fillId="0" borderId="0" xfId="94" applyFont="1" applyFill="1" applyBorder="1"/>
    <xf numFmtId="0" fontId="5" fillId="0" borderId="0" xfId="94" applyFont="1"/>
    <xf numFmtId="0" fontId="6" fillId="0" borderId="2" xfId="100" applyFont="1" applyBorder="1" applyAlignment="1">
      <alignment horizontal="left" indent="2"/>
    </xf>
    <xf numFmtId="0" fontId="3" fillId="0" borderId="0" xfId="94" applyFont="1" applyFill="1" applyBorder="1" applyAlignment="1"/>
    <xf numFmtId="0" fontId="12" fillId="0" borderId="2" xfId="94" applyFont="1" applyBorder="1" applyAlignment="1">
      <alignment horizontal="left"/>
    </xf>
    <xf numFmtId="0" fontId="12" fillId="0" borderId="2" xfId="94" applyFont="1" applyFill="1" applyBorder="1" applyAlignment="1">
      <alignment horizontal="left"/>
    </xf>
    <xf numFmtId="0" fontId="12" fillId="0" borderId="2" xfId="94" quotePrefix="1" applyFont="1" applyFill="1" applyBorder="1" applyAlignment="1">
      <alignment horizontal="left" indent="1"/>
    </xf>
    <xf numFmtId="0" fontId="30" fillId="0" borderId="2" xfId="100" applyFont="1" applyFill="1" applyBorder="1" applyAlignment="1">
      <alignment vertical="center"/>
    </xf>
    <xf numFmtId="0" fontId="3" fillId="0" borderId="0" xfId="94" applyFont="1" applyFill="1" applyBorder="1" applyAlignment="1">
      <alignment vertical="center"/>
    </xf>
    <xf numFmtId="3" fontId="5" fillId="0" borderId="0" xfId="94" applyNumberFormat="1" applyFont="1"/>
    <xf numFmtId="0" fontId="30" fillId="0" borderId="2" xfId="100" applyFont="1" applyBorder="1" applyAlignment="1">
      <alignment vertical="center"/>
    </xf>
    <xf numFmtId="43" fontId="5" fillId="0" borderId="0" xfId="82" applyNumberFormat="1" applyFont="1" applyFill="1" applyBorder="1"/>
    <xf numFmtId="3" fontId="5" fillId="0" borderId="0" xfId="94" applyNumberFormat="1" applyFont="1" applyFill="1" applyBorder="1" applyAlignment="1">
      <alignment vertical="center"/>
    </xf>
    <xf numFmtId="0" fontId="34" fillId="0" borderId="10" xfId="100" applyFont="1" applyBorder="1"/>
    <xf numFmtId="0" fontId="34" fillId="0" borderId="10" xfId="100" applyFont="1" applyBorder="1" applyAlignment="1">
      <alignment vertical="center"/>
    </xf>
    <xf numFmtId="0" fontId="35" fillId="0" borderId="0" xfId="94" applyFont="1" applyFill="1" applyBorder="1" applyAlignment="1">
      <alignment vertical="center"/>
    </xf>
    <xf numFmtId="0" fontId="5" fillId="0" borderId="2" xfId="94" applyFont="1" applyFill="1" applyBorder="1" applyAlignment="1">
      <alignment vertical="center"/>
    </xf>
    <xf numFmtId="0" fontId="27" fillId="0" borderId="0" xfId="100" applyFont="1" applyFill="1" applyBorder="1" applyAlignment="1">
      <alignment horizontal="left" vertical="center" indent="1"/>
    </xf>
    <xf numFmtId="0" fontId="5" fillId="0" borderId="0" xfId="94" applyFont="1" applyFill="1"/>
    <xf numFmtId="0" fontId="27" fillId="0" borderId="0" xfId="100" applyFont="1" applyBorder="1" applyAlignment="1">
      <alignment horizontal="left" vertical="center" indent="1"/>
    </xf>
    <xf numFmtId="0" fontId="34" fillId="0" borderId="11" xfId="100" applyFont="1" applyBorder="1"/>
    <xf numFmtId="0" fontId="37" fillId="0" borderId="0" xfId="100" applyFont="1" applyBorder="1" applyAlignment="1">
      <alignment vertical="center"/>
    </xf>
    <xf numFmtId="0" fontId="38" fillId="0" borderId="0" xfId="94" applyFont="1" applyFill="1" applyBorder="1" applyAlignment="1">
      <alignment vertical="center"/>
    </xf>
    <xf numFmtId="0" fontId="2" fillId="0" borderId="0" xfId="94" applyFont="1" applyAlignment="1"/>
    <xf numFmtId="0" fontId="39" fillId="0" borderId="0" xfId="94" applyFont="1" applyAlignment="1"/>
    <xf numFmtId="0" fontId="2" fillId="0" borderId="0" xfId="94" applyFont="1"/>
    <xf numFmtId="0" fontId="14" fillId="2" borderId="0" xfId="0" applyNumberFormat="1" applyFont="1" applyFill="1" applyBorder="1" applyAlignment="1"/>
    <xf numFmtId="0" fontId="40" fillId="8" borderId="3" xfId="0" applyFont="1" applyFill="1" applyBorder="1" applyAlignment="1">
      <alignment horizontal="center" vertical="center" wrapText="1"/>
    </xf>
    <xf numFmtId="0" fontId="36" fillId="0" borderId="4" xfId="94" applyFont="1" applyBorder="1"/>
    <xf numFmtId="0" fontId="18" fillId="3" borderId="0" xfId="94" applyFont="1" applyFill="1" applyBorder="1" applyAlignment="1">
      <alignment vertical="center"/>
    </xf>
    <xf numFmtId="0" fontId="10" fillId="8" borderId="3" xfId="100" applyFont="1" applyFill="1" applyBorder="1" applyAlignment="1">
      <alignment vertical="center"/>
    </xf>
    <xf numFmtId="43" fontId="11" fillId="3" borderId="15" xfId="1" applyFont="1" applyFill="1" applyBorder="1"/>
    <xf numFmtId="0" fontId="42" fillId="10" borderId="0" xfId="100" applyFont="1" applyFill="1" applyBorder="1" applyAlignment="1">
      <alignment vertical="center"/>
    </xf>
    <xf numFmtId="0" fontId="42" fillId="10" borderId="6" xfId="100" applyFont="1" applyFill="1" applyBorder="1" applyAlignment="1">
      <alignment vertical="center"/>
    </xf>
    <xf numFmtId="0" fontId="42" fillId="10" borderId="2" xfId="100" applyFont="1" applyFill="1" applyBorder="1" applyAlignment="1">
      <alignment vertical="center"/>
    </xf>
    <xf numFmtId="0" fontId="43" fillId="8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3" fontId="5" fillId="0" borderId="2" xfId="38" applyFont="1" applyBorder="1"/>
    <xf numFmtId="43" fontId="5" fillId="0" borderId="1" xfId="1" applyFont="1" applyBorder="1"/>
    <xf numFmtId="0" fontId="48" fillId="10" borderId="0" xfId="100" applyFont="1" applyFill="1" applyBorder="1" applyAlignment="1">
      <alignment vertical="center"/>
    </xf>
    <xf numFmtId="0" fontId="25" fillId="9" borderId="12" xfId="100" applyFont="1" applyFill="1" applyBorder="1" applyAlignment="1">
      <alignment vertical="center"/>
    </xf>
    <xf numFmtId="0" fontId="25" fillId="12" borderId="3" xfId="100" applyFont="1" applyFill="1" applyBorder="1" applyAlignment="1">
      <alignment vertical="center"/>
    </xf>
    <xf numFmtId="4" fontId="10" fillId="12" borderId="3" xfId="100" applyNumberFormat="1" applyFont="1" applyFill="1" applyBorder="1" applyAlignment="1">
      <alignment vertical="center"/>
    </xf>
    <xf numFmtId="4" fontId="25" fillId="9" borderId="12" xfId="100" applyNumberFormat="1" applyFont="1" applyFill="1" applyBorder="1" applyAlignment="1">
      <alignment vertical="center"/>
    </xf>
    <xf numFmtId="172" fontId="43" fillId="8" borderId="16" xfId="0" applyNumberFormat="1" applyFont="1" applyFill="1" applyBorder="1" applyAlignment="1">
      <alignment horizontal="center" vertical="center" wrapText="1"/>
    </xf>
    <xf numFmtId="172" fontId="43" fillId="8" borderId="3" xfId="0" applyNumberFormat="1" applyFont="1" applyFill="1" applyBorder="1" applyAlignment="1">
      <alignment horizontal="center" vertical="center" wrapText="1"/>
    </xf>
    <xf numFmtId="172" fontId="3" fillId="2" borderId="0" xfId="0" applyNumberFormat="1" applyFont="1" applyFill="1" applyBorder="1"/>
    <xf numFmtId="172" fontId="6" fillId="2" borderId="0" xfId="1" applyNumberFormat="1" applyFont="1" applyFill="1" applyBorder="1"/>
    <xf numFmtId="172" fontId="4" fillId="2" borderId="0" xfId="0" applyNumberFormat="1" applyFont="1" applyFill="1"/>
    <xf numFmtId="0" fontId="3" fillId="2" borderId="0" xfId="0" applyFont="1" applyFill="1" applyAlignment="1">
      <alignment vertical="center"/>
    </xf>
    <xf numFmtId="172" fontId="3" fillId="2" borderId="0" xfId="0" applyNumberFormat="1" applyFont="1" applyFill="1"/>
    <xf numFmtId="0" fontId="48" fillId="10" borderId="13" xfId="100" applyFont="1" applyFill="1" applyBorder="1" applyAlignment="1">
      <alignment vertical="center"/>
    </xf>
    <xf numFmtId="0" fontId="48" fillId="10" borderId="14" xfId="100" applyFont="1" applyFill="1" applyBorder="1" applyAlignment="1">
      <alignment vertical="center"/>
    </xf>
    <xf numFmtId="0" fontId="3" fillId="0" borderId="0" xfId="94" applyFont="1"/>
    <xf numFmtId="0" fontId="3" fillId="0" borderId="0" xfId="94" applyFont="1" applyFill="1"/>
    <xf numFmtId="0" fontId="6" fillId="0" borderId="0" xfId="100" applyFont="1"/>
    <xf numFmtId="0" fontId="3" fillId="0" borderId="0" xfId="94" applyFont="1" applyBorder="1"/>
    <xf numFmtId="0" fontId="33" fillId="0" borderId="0" xfId="100" applyFont="1"/>
    <xf numFmtId="0" fontId="40" fillId="3" borderId="3" xfId="94" applyFont="1" applyFill="1" applyBorder="1" applyAlignment="1">
      <alignment horizontal="center" vertical="center" wrapText="1"/>
    </xf>
    <xf numFmtId="0" fontId="40" fillId="8" borderId="3" xfId="94" applyFont="1" applyFill="1" applyBorder="1" applyAlignment="1">
      <alignment horizontal="center" vertical="center" wrapText="1"/>
    </xf>
    <xf numFmtId="0" fontId="40" fillId="11" borderId="3" xfId="94" applyFont="1" applyFill="1" applyBorder="1" applyAlignment="1">
      <alignment horizontal="center" vertical="center" wrapText="1"/>
    </xf>
    <xf numFmtId="0" fontId="6" fillId="0" borderId="10" xfId="94" applyFont="1" applyBorder="1"/>
    <xf numFmtId="0" fontId="6" fillId="0" borderId="0" xfId="94" applyFont="1" applyBorder="1"/>
    <xf numFmtId="0" fontId="6" fillId="0" borderId="0" xfId="100" applyFont="1" applyBorder="1"/>
    <xf numFmtId="3" fontId="3" fillId="0" borderId="0" xfId="94" applyNumberFormat="1" applyFont="1" applyBorder="1"/>
    <xf numFmtId="0" fontId="3" fillId="0" borderId="11" xfId="94" applyFont="1" applyBorder="1"/>
    <xf numFmtId="3" fontId="25" fillId="3" borderId="3" xfId="101" applyNumberFormat="1" applyFont="1" applyFill="1" applyBorder="1" applyAlignment="1">
      <alignment vertical="center"/>
    </xf>
    <xf numFmtId="168" fontId="25" fillId="3" borderId="3" xfId="3" applyNumberFormat="1" applyFont="1" applyFill="1" applyBorder="1" applyAlignment="1">
      <alignment horizontal="center" vertical="center"/>
    </xf>
    <xf numFmtId="0" fontId="3" fillId="0" borderId="0" xfId="94" applyFont="1" applyAlignment="1">
      <alignment vertical="center"/>
    </xf>
    <xf numFmtId="0" fontId="6" fillId="0" borderId="6" xfId="100" applyFont="1" applyBorder="1" applyAlignment="1">
      <alignment horizontal="left" vertical="center" indent="2"/>
    </xf>
    <xf numFmtId="0" fontId="6" fillId="0" borderId="6" xfId="94" applyFont="1" applyBorder="1" applyAlignment="1">
      <alignment vertical="center"/>
    </xf>
    <xf numFmtId="0" fontId="3" fillId="0" borderId="0" xfId="94" applyFont="1" applyBorder="1" applyAlignment="1">
      <alignment vertical="center"/>
    </xf>
    <xf numFmtId="0" fontId="6" fillId="0" borderId="2" xfId="94" applyFont="1" applyBorder="1" applyAlignment="1">
      <alignment vertical="center"/>
    </xf>
    <xf numFmtId="3" fontId="6" fillId="0" borderId="2" xfId="3" applyNumberFormat="1" applyFont="1" applyFill="1" applyBorder="1" applyAlignment="1">
      <alignment horizontal="right"/>
    </xf>
    <xf numFmtId="168" fontId="6" fillId="0" borderId="6" xfId="3" applyNumberFormat="1" applyFont="1" applyFill="1" applyBorder="1" applyAlignment="1">
      <alignment horizontal="center"/>
    </xf>
    <xf numFmtId="0" fontId="3" fillId="0" borderId="0" xfId="94" applyFont="1" applyFill="1" applyAlignment="1">
      <alignment vertical="center"/>
    </xf>
    <xf numFmtId="0" fontId="6" fillId="0" borderId="1" xfId="100" applyFont="1" applyBorder="1" applyAlignment="1">
      <alignment horizontal="left" vertical="center" indent="2"/>
    </xf>
    <xf numFmtId="0" fontId="6" fillId="0" borderId="1" xfId="94" applyFont="1" applyBorder="1" applyAlignment="1">
      <alignment vertical="center"/>
    </xf>
    <xf numFmtId="3" fontId="6" fillId="0" borderId="1" xfId="3" applyNumberFormat="1" applyFont="1" applyFill="1" applyBorder="1" applyAlignment="1">
      <alignment horizontal="right"/>
    </xf>
    <xf numFmtId="168" fontId="6" fillId="0" borderId="1" xfId="3" applyNumberFormat="1" applyFont="1" applyFill="1" applyBorder="1" applyAlignment="1">
      <alignment horizontal="center"/>
    </xf>
    <xf numFmtId="169" fontId="6" fillId="0" borderId="8" xfId="3" applyNumberFormat="1" applyFont="1" applyFill="1" applyBorder="1" applyAlignment="1">
      <alignment horizontal="right" vertical="center"/>
    </xf>
    <xf numFmtId="170" fontId="49" fillId="0" borderId="0" xfId="3" applyNumberFormat="1" applyFont="1" applyFill="1" applyBorder="1" applyAlignment="1">
      <alignment horizontal="right" vertical="center"/>
    </xf>
    <xf numFmtId="168" fontId="6" fillId="0" borderId="0" xfId="3" applyNumberFormat="1" applyFont="1" applyFill="1" applyBorder="1" applyAlignment="1">
      <alignment horizontal="center" vertical="center"/>
    </xf>
    <xf numFmtId="3" fontId="25" fillId="12" borderId="3" xfId="101" applyNumberFormat="1" applyFont="1" applyFill="1" applyBorder="1" applyAlignment="1">
      <alignment vertical="center"/>
    </xf>
    <xf numFmtId="170" fontId="49" fillId="0" borderId="11" xfId="3" applyNumberFormat="1" applyFont="1" applyFill="1" applyBorder="1" applyAlignment="1">
      <alignment horizontal="right" vertical="center"/>
    </xf>
    <xf numFmtId="170" fontId="49" fillId="0" borderId="10" xfId="3" applyNumberFormat="1" applyFont="1" applyFill="1" applyBorder="1" applyAlignment="1">
      <alignment horizontal="right" vertical="center"/>
    </xf>
    <xf numFmtId="3" fontId="25" fillId="9" borderId="3" xfId="101" applyNumberFormat="1" applyFont="1" applyFill="1" applyBorder="1" applyAlignment="1">
      <alignment vertical="center"/>
    </xf>
    <xf numFmtId="3" fontId="25" fillId="6" borderId="3" xfId="101" applyNumberFormat="1" applyFont="1" applyFill="1" applyBorder="1" applyAlignment="1">
      <alignment vertical="center"/>
    </xf>
    <xf numFmtId="168" fontId="49" fillId="0" borderId="0" xfId="3" applyNumberFormat="1" applyFont="1" applyFill="1" applyBorder="1" applyAlignment="1">
      <alignment horizontal="center" vertical="center"/>
    </xf>
    <xf numFmtId="3" fontId="42" fillId="10" borderId="6" xfId="3" applyNumberFormat="1" applyFont="1" applyFill="1" applyBorder="1" applyAlignment="1">
      <alignment horizontal="right" vertical="center"/>
    </xf>
    <xf numFmtId="3" fontId="6" fillId="0" borderId="2" xfId="3" applyNumberFormat="1" applyFont="1" applyFill="1" applyBorder="1" applyAlignment="1">
      <alignment horizontal="right" vertical="center"/>
    </xf>
    <xf numFmtId="3" fontId="42" fillId="10" borderId="2" xfId="3" applyNumberFormat="1" applyFont="1" applyFill="1" applyBorder="1" applyAlignment="1">
      <alignment horizontal="right"/>
    </xf>
    <xf numFmtId="3" fontId="33" fillId="0" borderId="2" xfId="3" applyNumberFormat="1" applyFont="1" applyFill="1" applyBorder="1" applyAlignment="1">
      <alignment horizontal="right"/>
    </xf>
    <xf numFmtId="3" fontId="3" fillId="0" borderId="0" xfId="94" applyNumberFormat="1" applyFont="1"/>
    <xf numFmtId="168" fontId="3" fillId="0" borderId="0" xfId="94" applyNumberFormat="1" applyFont="1"/>
    <xf numFmtId="3" fontId="10" fillId="8" borderId="3" xfId="3" applyNumberFormat="1" applyFont="1" applyFill="1" applyBorder="1" applyAlignment="1">
      <alignment horizontal="right" vertical="center"/>
    </xf>
    <xf numFmtId="3" fontId="33" fillId="0" borderId="2" xfId="3" applyNumberFormat="1" applyFont="1" applyFill="1" applyBorder="1" applyAlignment="1">
      <alignment horizontal="right" vertical="center"/>
    </xf>
    <xf numFmtId="3" fontId="33" fillId="4" borderId="3" xfId="3" applyNumberFormat="1" applyFont="1" applyFill="1" applyBorder="1" applyAlignment="1">
      <alignment horizontal="right" vertical="center"/>
    </xf>
    <xf numFmtId="3" fontId="34" fillId="0" borderId="10" xfId="3" applyNumberFormat="1" applyFont="1" applyFill="1" applyBorder="1" applyAlignment="1">
      <alignment horizontal="right" vertical="center"/>
    </xf>
    <xf numFmtId="3" fontId="34" fillId="0" borderId="0" xfId="3" applyNumberFormat="1" applyFont="1" applyFill="1" applyBorder="1" applyAlignment="1">
      <alignment horizontal="right" vertical="center"/>
    </xf>
    <xf numFmtId="3" fontId="33" fillId="0" borderId="10" xfId="3" applyNumberFormat="1" applyFont="1" applyFill="1" applyBorder="1" applyAlignment="1">
      <alignment horizontal="right" vertical="center"/>
    </xf>
    <xf numFmtId="168" fontId="34" fillId="0" borderId="0" xfId="3" applyNumberFormat="1" applyFont="1" applyFill="1" applyBorder="1" applyAlignment="1">
      <alignment horizontal="center" vertical="center"/>
    </xf>
    <xf numFmtId="3" fontId="42" fillId="10" borderId="2" xfId="3" applyNumberFormat="1" applyFont="1" applyFill="1" applyBorder="1" applyAlignment="1">
      <alignment horizontal="right" vertical="center"/>
    </xf>
    <xf numFmtId="3" fontId="32" fillId="0" borderId="2" xfId="3" applyNumberFormat="1" applyFont="1" applyFill="1" applyBorder="1" applyAlignment="1">
      <alignment horizontal="right" vertical="center"/>
    </xf>
    <xf numFmtId="3" fontId="10" fillId="3" borderId="3" xfId="3" applyNumberFormat="1" applyFont="1" applyFill="1" applyBorder="1" applyAlignment="1">
      <alignment horizontal="right" vertical="center"/>
    </xf>
    <xf numFmtId="3" fontId="32" fillId="7" borderId="3" xfId="3" applyNumberFormat="1" applyFont="1" applyFill="1" applyBorder="1" applyAlignment="1">
      <alignment horizontal="right" vertical="center"/>
    </xf>
    <xf numFmtId="3" fontId="37" fillId="0" borderId="11" xfId="3" applyNumberFormat="1" applyFont="1" applyFill="1" applyBorder="1" applyAlignment="1">
      <alignment horizontal="right" vertical="center"/>
    </xf>
    <xf numFmtId="3" fontId="37" fillId="0" borderId="0" xfId="3" applyNumberFormat="1" applyFont="1" applyFill="1" applyBorder="1" applyAlignment="1">
      <alignment horizontal="right" vertical="center"/>
    </xf>
    <xf numFmtId="3" fontId="33" fillId="0" borderId="0" xfId="3" applyNumberFormat="1" applyFont="1" applyFill="1" applyBorder="1" applyAlignment="1">
      <alignment horizontal="right" vertical="center"/>
    </xf>
    <xf numFmtId="168" fontId="37" fillId="0" borderId="0" xfId="3" applyNumberFormat="1" applyFont="1" applyFill="1" applyBorder="1" applyAlignment="1">
      <alignment horizontal="center" vertical="center"/>
    </xf>
    <xf numFmtId="0" fontId="3" fillId="0" borderId="0" xfId="94" applyFont="1" applyAlignment="1"/>
    <xf numFmtId="0" fontId="3" fillId="0" borderId="0" xfId="94" applyFont="1" applyBorder="1" applyAlignment="1"/>
    <xf numFmtId="0" fontId="3" fillId="5" borderId="0" xfId="0" applyFont="1" applyFill="1" applyBorder="1"/>
    <xf numFmtId="0" fontId="3" fillId="0" borderId="0" xfId="0" applyFont="1" applyFill="1" applyBorder="1"/>
    <xf numFmtId="164" fontId="3" fillId="2" borderId="0" xfId="0" applyNumberFormat="1" applyFont="1" applyFill="1"/>
    <xf numFmtId="164" fontId="3" fillId="5" borderId="0" xfId="0" applyNumberFormat="1" applyFont="1" applyFill="1"/>
    <xf numFmtId="164" fontId="3" fillId="5" borderId="0" xfId="0" applyNumberFormat="1" applyFont="1" applyFill="1" applyBorder="1" applyAlignment="1">
      <alignment horizontal="right" wrapText="1"/>
    </xf>
    <xf numFmtId="0" fontId="43" fillId="8" borderId="3" xfId="94" applyFont="1" applyFill="1" applyBorder="1" applyAlignment="1">
      <alignment horizontal="center" vertical="center" wrapText="1"/>
    </xf>
    <xf numFmtId="168" fontId="10" fillId="3" borderId="3" xfId="3" applyNumberFormat="1" applyFont="1" applyFill="1" applyBorder="1" applyAlignment="1">
      <alignment horizontal="center" vertical="center"/>
    </xf>
    <xf numFmtId="0" fontId="6" fillId="0" borderId="0" xfId="94" applyFont="1" applyAlignment="1">
      <alignment horizontal="center" vertical="center"/>
    </xf>
    <xf numFmtId="3" fontId="6" fillId="0" borderId="0" xfId="94" applyNumberFormat="1" applyFont="1" applyBorder="1" applyAlignment="1">
      <alignment horizontal="center" vertical="center"/>
    </xf>
    <xf numFmtId="168" fontId="6" fillId="0" borderId="6" xfId="3" applyNumberFormat="1" applyFont="1" applyFill="1" applyBorder="1" applyAlignment="1">
      <alignment horizontal="center" vertical="center"/>
    </xf>
    <xf numFmtId="168" fontId="6" fillId="0" borderId="1" xfId="3" applyNumberFormat="1" applyFont="1" applyFill="1" applyBorder="1" applyAlignment="1">
      <alignment horizontal="center" vertical="center"/>
    </xf>
    <xf numFmtId="9" fontId="6" fillId="0" borderId="0" xfId="82" applyNumberFormat="1" applyFont="1" applyBorder="1" applyAlignment="1">
      <alignment horizontal="center" vertical="center"/>
    </xf>
    <xf numFmtId="9" fontId="42" fillId="10" borderId="5" xfId="82" applyNumberFormat="1" applyFont="1" applyFill="1" applyBorder="1" applyAlignment="1">
      <alignment horizontal="center" vertical="center"/>
    </xf>
    <xf numFmtId="9" fontId="6" fillId="0" borderId="4" xfId="82" applyNumberFormat="1" applyFont="1" applyBorder="1" applyAlignment="1">
      <alignment horizontal="center" vertical="center"/>
    </xf>
    <xf numFmtId="9" fontId="42" fillId="10" borderId="4" xfId="82" applyNumberFormat="1" applyFont="1" applyFill="1" applyBorder="1" applyAlignment="1">
      <alignment horizontal="center" vertical="center"/>
    </xf>
    <xf numFmtId="9" fontId="6" fillId="0" borderId="7" xfId="82" applyNumberFormat="1" applyFont="1" applyBorder="1" applyAlignment="1">
      <alignment horizontal="center" vertical="center"/>
    </xf>
    <xf numFmtId="171" fontId="6" fillId="0" borderId="0" xfId="3" applyNumberFormat="1" applyFont="1" applyFill="1" applyBorder="1" applyAlignment="1">
      <alignment horizontal="center" vertical="center"/>
    </xf>
    <xf numFmtId="9" fontId="25" fillId="12" borderId="5" xfId="82" applyNumberFormat="1" applyFont="1" applyFill="1" applyBorder="1" applyAlignment="1">
      <alignment horizontal="center" vertical="center"/>
    </xf>
    <xf numFmtId="3" fontId="6" fillId="0" borderId="4" xfId="3" applyNumberFormat="1" applyFont="1" applyFill="1" applyBorder="1" applyAlignment="1">
      <alignment horizontal="right"/>
    </xf>
    <xf numFmtId="3" fontId="32" fillId="7" borderId="9" xfId="3" applyNumberFormat="1" applyFont="1" applyFill="1" applyBorder="1" applyAlignment="1">
      <alignment horizontal="right" vertical="center"/>
    </xf>
    <xf numFmtId="3" fontId="32" fillId="7" borderId="0" xfId="3" applyNumberFormat="1" applyFont="1" applyFill="1" applyBorder="1" applyAlignment="1">
      <alignment horizontal="right" vertical="center"/>
    </xf>
    <xf numFmtId="0" fontId="5" fillId="0" borderId="4" xfId="94" applyFont="1" applyFill="1" applyBorder="1" applyAlignment="1">
      <alignment vertical="center"/>
    </xf>
    <xf numFmtId="9" fontId="10" fillId="3" borderId="7" xfId="82" applyNumberFormat="1" applyFont="1" applyFill="1" applyBorder="1" applyAlignment="1">
      <alignment horizontal="center" vertical="center"/>
    </xf>
    <xf numFmtId="170" fontId="6" fillId="0" borderId="3" xfId="3" applyNumberFormat="1" applyFont="1" applyFill="1" applyBorder="1" applyAlignment="1">
      <alignment horizontal="right" vertical="center"/>
    </xf>
    <xf numFmtId="9" fontId="25" fillId="0" borderId="0" xfId="3" applyNumberFormat="1" applyFont="1" applyFill="1" applyBorder="1" applyAlignment="1">
      <alignment horizontal="center" vertical="center"/>
    </xf>
    <xf numFmtId="9" fontId="25" fillId="9" borderId="9" xfId="82" applyNumberFormat="1" applyFont="1" applyFill="1" applyBorder="1" applyAlignment="1">
      <alignment horizontal="center" vertical="center"/>
    </xf>
    <xf numFmtId="3" fontId="3" fillId="0" borderId="0" xfId="94" applyNumberFormat="1" applyFont="1" applyAlignment="1">
      <alignment vertical="center"/>
    </xf>
    <xf numFmtId="170" fontId="18" fillId="0" borderId="0" xfId="94" applyNumberFormat="1" applyFont="1" applyAlignment="1">
      <alignment vertical="center"/>
    </xf>
    <xf numFmtId="9" fontId="25" fillId="12" borderId="16" xfId="3" applyNumberFormat="1" applyFont="1" applyFill="1" applyBorder="1" applyAlignment="1">
      <alignment horizontal="center" vertical="center"/>
    </xf>
    <xf numFmtId="9" fontId="6" fillId="0" borderId="16" xfId="3" applyNumberFormat="1" applyFont="1" applyFill="1" applyBorder="1" applyAlignment="1">
      <alignment horizontal="center" vertical="center"/>
    </xf>
    <xf numFmtId="9" fontId="49" fillId="0" borderId="0" xfId="3" applyNumberFormat="1" applyFont="1" applyFill="1" applyBorder="1" applyAlignment="1">
      <alignment horizontal="center" vertical="center"/>
    </xf>
    <xf numFmtId="9" fontId="25" fillId="9" borderId="16" xfId="3" applyNumberFormat="1" applyFont="1" applyFill="1" applyBorder="1" applyAlignment="1">
      <alignment horizontal="center" vertical="center"/>
    </xf>
    <xf numFmtId="9" fontId="42" fillId="10" borderId="13" xfId="3" applyNumberFormat="1" applyFont="1" applyFill="1" applyBorder="1" applyAlignment="1">
      <alignment horizontal="center" vertical="center"/>
    </xf>
    <xf numFmtId="9" fontId="6" fillId="0" borderId="14" xfId="3" applyNumberFormat="1" applyFont="1" applyFill="1" applyBorder="1" applyAlignment="1">
      <alignment horizontal="center" vertical="center"/>
    </xf>
    <xf numFmtId="9" fontId="42" fillId="10" borderId="14" xfId="3" applyNumberFormat="1" applyFont="1" applyFill="1" applyBorder="1" applyAlignment="1">
      <alignment horizontal="center" vertical="center"/>
    </xf>
    <xf numFmtId="9" fontId="34" fillId="0" borderId="0" xfId="3" applyNumberFormat="1" applyFont="1" applyFill="1" applyBorder="1" applyAlignment="1">
      <alignment horizontal="center" vertical="center"/>
    </xf>
    <xf numFmtId="9" fontId="10" fillId="3" borderId="15" xfId="3" applyNumberFormat="1" applyFont="1" applyFill="1" applyBorder="1" applyAlignment="1">
      <alignment horizontal="center" vertical="center"/>
    </xf>
    <xf numFmtId="3" fontId="10" fillId="12" borderId="3" xfId="101" applyNumberFormat="1" applyFont="1" applyFill="1" applyBorder="1" applyAlignment="1">
      <alignment vertical="center"/>
    </xf>
    <xf numFmtId="3" fontId="10" fillId="12" borderId="3" xfId="10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12" fillId="0" borderId="2" xfId="1" applyNumberFormat="1" applyFont="1" applyBorder="1" applyAlignment="1">
      <alignment vertical="center"/>
    </xf>
    <xf numFmtId="3" fontId="12" fillId="0" borderId="2" xfId="1" applyNumberFormat="1" applyFont="1" applyBorder="1"/>
    <xf numFmtId="3" fontId="25" fillId="9" borderId="12" xfId="100" applyNumberFormat="1" applyFont="1" applyFill="1" applyBorder="1" applyAlignment="1">
      <alignment vertical="center"/>
    </xf>
    <xf numFmtId="3" fontId="48" fillId="10" borderId="2" xfId="100" applyNumberFormat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vertical="center"/>
    </xf>
    <xf numFmtId="3" fontId="5" fillId="0" borderId="1" xfId="1" applyNumberFormat="1" applyFont="1" applyFill="1" applyBorder="1"/>
    <xf numFmtId="3" fontId="3" fillId="0" borderId="4" xfId="38" applyNumberFormat="1" applyFont="1" applyBorder="1"/>
    <xf numFmtId="3" fontId="3" fillId="0" borderId="7" xfId="38" applyNumberFormat="1" applyFont="1" applyBorder="1"/>
    <xf numFmtId="3" fontId="5" fillId="2" borderId="0" xfId="0" applyNumberFormat="1" applyFont="1" applyFill="1"/>
    <xf numFmtId="3" fontId="16" fillId="0" borderId="0" xfId="38" applyNumberFormat="1" applyFont="1" applyBorder="1"/>
    <xf numFmtId="3" fontId="17" fillId="0" borderId="0" xfId="38" applyNumberFormat="1" applyFont="1" applyFill="1" applyBorder="1"/>
    <xf numFmtId="3" fontId="48" fillId="10" borderId="13" xfId="3" applyNumberFormat="1" applyFont="1" applyFill="1" applyBorder="1" applyAlignment="1">
      <alignment horizontal="right" vertical="center"/>
    </xf>
    <xf numFmtId="3" fontId="48" fillId="10" borderId="6" xfId="100" applyNumberFormat="1" applyFont="1" applyFill="1" applyBorder="1" applyAlignment="1">
      <alignment vertical="center"/>
    </xf>
    <xf numFmtId="3" fontId="48" fillId="10" borderId="14" xfId="3" applyNumberFormat="1" applyFont="1" applyFill="1" applyBorder="1" applyAlignment="1">
      <alignment horizontal="right" vertical="center"/>
    </xf>
    <xf numFmtId="3" fontId="5" fillId="0" borderId="4" xfId="38" applyNumberFormat="1" applyFont="1" applyBorder="1"/>
    <xf numFmtId="3" fontId="5" fillId="0" borderId="7" xfId="38" applyNumberFormat="1" applyFont="1" applyBorder="1"/>
    <xf numFmtId="43" fontId="3" fillId="0" borderId="2" xfId="38" applyFont="1" applyFill="1" applyBorder="1" applyAlignment="1" applyProtection="1">
      <alignment horizontal="left"/>
    </xf>
    <xf numFmtId="0" fontId="50" fillId="2" borderId="0" xfId="0" applyNumberFormat="1" applyFont="1" applyFill="1" applyBorder="1" applyAlignment="1"/>
    <xf numFmtId="164" fontId="29" fillId="5" borderId="0" xfId="38" applyNumberFormat="1" applyFont="1" applyFill="1" applyBorder="1"/>
    <xf numFmtId="164" fontId="51" fillId="2" borderId="0" xfId="0" applyNumberFormat="1" applyFont="1" applyFill="1"/>
    <xf numFmtId="164" fontId="49" fillId="5" borderId="0" xfId="0" applyNumberFormat="1" applyFont="1" applyFill="1" applyBorder="1"/>
    <xf numFmtId="0" fontId="51" fillId="5" borderId="0" xfId="0" applyFont="1" applyFill="1" applyBorder="1"/>
    <xf numFmtId="164" fontId="51" fillId="5" borderId="0" xfId="0" applyNumberFormat="1" applyFont="1" applyFill="1" applyBorder="1"/>
    <xf numFmtId="164" fontId="51" fillId="5" borderId="0" xfId="0" applyNumberFormat="1" applyFont="1" applyFill="1"/>
    <xf numFmtId="0" fontId="51" fillId="5" borderId="0" xfId="0" applyFont="1" applyFill="1"/>
    <xf numFmtId="0" fontId="51" fillId="2" borderId="0" xfId="0" applyFont="1" applyFill="1"/>
    <xf numFmtId="43" fontId="5" fillId="0" borderId="0" xfId="1" applyFont="1" applyBorder="1"/>
    <xf numFmtId="3" fontId="6" fillId="0" borderId="0" xfId="3" applyNumberFormat="1" applyFont="1" applyFill="1" applyBorder="1" applyAlignment="1">
      <alignment horizontal="right"/>
    </xf>
    <xf numFmtId="170" fontId="6" fillId="0" borderId="0" xfId="3" applyNumberFormat="1" applyFont="1" applyFill="1" applyBorder="1" applyAlignment="1">
      <alignment horizontal="right" vertical="center"/>
    </xf>
    <xf numFmtId="9" fontId="42" fillId="10" borderId="6" xfId="3" applyNumberFormat="1" applyFont="1" applyFill="1" applyBorder="1" applyAlignment="1">
      <alignment horizontal="center" vertical="center"/>
    </xf>
    <xf numFmtId="9" fontId="42" fillId="10" borderId="6" xfId="82" applyNumberFormat="1" applyFont="1" applyFill="1" applyBorder="1" applyAlignment="1">
      <alignment horizontal="center" vertical="center"/>
    </xf>
    <xf numFmtId="9" fontId="6" fillId="0" borderId="2" xfId="3" applyNumberFormat="1" applyFont="1" applyFill="1" applyBorder="1" applyAlignment="1">
      <alignment horizontal="center" vertical="center"/>
    </xf>
    <xf numFmtId="9" fontId="6" fillId="0" borderId="2" xfId="82" applyNumberFormat="1" applyFont="1" applyBorder="1" applyAlignment="1">
      <alignment horizontal="center" vertical="center"/>
    </xf>
    <xf numFmtId="9" fontId="6" fillId="0" borderId="2" xfId="3" applyNumberFormat="1" applyFont="1" applyFill="1" applyBorder="1" applyAlignment="1">
      <alignment horizontal="center"/>
    </xf>
    <xf numFmtId="9" fontId="42" fillId="10" borderId="2" xfId="3" applyNumberFormat="1" applyFont="1" applyFill="1" applyBorder="1" applyAlignment="1">
      <alignment horizontal="center" vertical="center"/>
    </xf>
    <xf numFmtId="9" fontId="42" fillId="10" borderId="2" xfId="82" applyNumberFormat="1" applyFont="1" applyFill="1" applyBorder="1" applyAlignment="1">
      <alignment horizontal="center" vertical="center"/>
    </xf>
    <xf numFmtId="9" fontId="6" fillId="0" borderId="1" xfId="3" applyNumberFormat="1" applyFont="1" applyFill="1" applyBorder="1" applyAlignment="1">
      <alignment horizontal="center" vertical="center"/>
    </xf>
    <xf numFmtId="9" fontId="6" fillId="0" borderId="1" xfId="82" applyNumberFormat="1" applyFont="1" applyBorder="1" applyAlignment="1">
      <alignment horizontal="center" vertical="center"/>
    </xf>
    <xf numFmtId="9" fontId="10" fillId="8" borderId="3" xfId="3" applyNumberFormat="1" applyFont="1" applyFill="1" applyBorder="1" applyAlignment="1">
      <alignment horizontal="center" vertical="center"/>
    </xf>
    <xf numFmtId="9" fontId="10" fillId="8" borderId="3" xfId="82" applyNumberFormat="1" applyFont="1" applyFill="1" applyBorder="1" applyAlignment="1">
      <alignment horizontal="center" vertical="center"/>
    </xf>
    <xf numFmtId="43" fontId="5" fillId="13" borderId="3" xfId="1" applyFont="1" applyFill="1" applyBorder="1"/>
    <xf numFmtId="3" fontId="6" fillId="13" borderId="3" xfId="3" applyNumberFormat="1" applyFont="1" applyFill="1" applyBorder="1" applyAlignment="1">
      <alignment horizontal="right"/>
    </xf>
    <xf numFmtId="0" fontId="29" fillId="13" borderId="0" xfId="94" applyFont="1" applyFill="1" applyBorder="1" applyAlignment="1">
      <alignment vertical="center"/>
    </xf>
    <xf numFmtId="170" fontId="49" fillId="13" borderId="11" xfId="3" applyNumberFormat="1" applyFont="1" applyFill="1" applyBorder="1" applyAlignment="1">
      <alignment horizontal="right" vertical="center"/>
    </xf>
    <xf numFmtId="170" fontId="6" fillId="13" borderId="3" xfId="3" applyNumberFormat="1" applyFont="1" applyFill="1" applyBorder="1" applyAlignment="1">
      <alignment horizontal="right" vertical="center"/>
    </xf>
    <xf numFmtId="168" fontId="25" fillId="13" borderId="3" xfId="102" applyNumberFormat="1" applyFont="1" applyFill="1" applyBorder="1" applyAlignment="1">
      <alignment horizontal="center" vertical="center"/>
    </xf>
    <xf numFmtId="0" fontId="11" fillId="3" borderId="6" xfId="94" applyFont="1" applyFill="1" applyBorder="1" applyAlignment="1">
      <alignment horizontal="center" vertical="center" textRotation="90" wrapText="1"/>
    </xf>
    <xf numFmtId="0" fontId="11" fillId="3" borderId="2" xfId="94" applyFont="1" applyFill="1" applyBorder="1" applyAlignment="1">
      <alignment horizontal="center" vertical="center" textRotation="90" wrapText="1"/>
    </xf>
    <xf numFmtId="0" fontId="11" fillId="3" borderId="1" xfId="94" applyFont="1" applyFill="1" applyBorder="1" applyAlignment="1">
      <alignment horizontal="center" vertical="center" textRotation="90" wrapText="1"/>
    </xf>
    <xf numFmtId="9" fontId="41" fillId="3" borderId="6" xfId="3" applyNumberFormat="1" applyFont="1" applyFill="1" applyBorder="1" applyAlignment="1">
      <alignment horizontal="center" vertical="center"/>
    </xf>
    <xf numFmtId="9" fontId="41" fillId="3" borderId="2" xfId="3" applyNumberFormat="1" applyFont="1" applyFill="1" applyBorder="1" applyAlignment="1">
      <alignment horizontal="center" vertical="center"/>
    </xf>
    <xf numFmtId="9" fontId="41" fillId="3" borderId="1" xfId="3" applyNumberFormat="1" applyFont="1" applyFill="1" applyBorder="1" applyAlignment="1">
      <alignment horizontal="center" vertical="center"/>
    </xf>
    <xf numFmtId="0" fontId="2" fillId="0" borderId="0" xfId="94" applyFont="1" applyAlignment="1">
      <alignment horizontal="left" wrapText="1"/>
    </xf>
    <xf numFmtId="0" fontId="22" fillId="0" borderId="0" xfId="94" applyFont="1" applyFill="1" applyBorder="1" applyAlignment="1">
      <alignment horizontal="center"/>
    </xf>
    <xf numFmtId="0" fontId="14" fillId="0" borderId="0" xfId="94" applyFont="1" applyFill="1" applyBorder="1" applyAlignment="1">
      <alignment horizontal="center" wrapText="1"/>
    </xf>
    <xf numFmtId="0" fontId="14" fillId="0" borderId="0" xfId="94" quotePrefix="1" applyFont="1" applyFill="1" applyBorder="1" applyAlignment="1">
      <alignment horizontal="center"/>
    </xf>
    <xf numFmtId="0" fontId="14" fillId="0" borderId="0" xfId="94" applyFont="1" applyFill="1" applyBorder="1" applyAlignment="1">
      <alignment horizontal="center"/>
    </xf>
    <xf numFmtId="0" fontId="11" fillId="8" borderId="13" xfId="94" applyFont="1" applyFill="1" applyBorder="1" applyAlignment="1">
      <alignment horizontal="center" vertical="center" textRotation="90" wrapText="1"/>
    </xf>
    <xf numFmtId="0" fontId="11" fillId="8" borderId="14" xfId="94" applyFont="1" applyFill="1" applyBorder="1" applyAlignment="1">
      <alignment horizontal="center" vertical="center" textRotation="90" wrapText="1"/>
    </xf>
    <xf numFmtId="0" fontId="11" fillId="8" borderId="1" xfId="94" applyFont="1" applyFill="1" applyBorder="1" applyAlignment="1">
      <alignment horizontal="center" vertical="center" textRotation="90" wrapText="1"/>
    </xf>
    <xf numFmtId="9" fontId="41" fillId="8" borderId="6" xfId="3" applyNumberFormat="1" applyFont="1" applyFill="1" applyBorder="1" applyAlignment="1">
      <alignment horizontal="center" vertical="center"/>
    </xf>
    <xf numFmtId="9" fontId="41" fillId="8" borderId="2" xfId="3" applyNumberFormat="1" applyFont="1" applyFill="1" applyBorder="1" applyAlignment="1">
      <alignment horizontal="center" vertical="center"/>
    </xf>
    <xf numFmtId="9" fontId="41" fillId="8" borderId="1" xfId="3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03">
    <cellStyle name="ANCLAS,REZONES Y SUS PARTES,DE FUNDICION,DE HIERRO O DE ACERO" xfId="4"/>
    <cellStyle name="ANCLAS,REZONES Y SUS PARTES,DE FUNDICION,DE HIERRO O DE ACERO 10" xfId="5"/>
    <cellStyle name="ANCLAS,REZONES Y SUS PARTES,DE FUNDICION,DE HIERRO O DE ACERO 11" xfId="6"/>
    <cellStyle name="ANCLAS,REZONES Y SUS PARTES,DE FUNDICION,DE HIERRO O DE ACERO 2" xfId="7"/>
    <cellStyle name="ANCLAS,REZONES Y SUS PARTES,DE FUNDICION,DE HIERRO O DE ACERO 3" xfId="8"/>
    <cellStyle name="ANCLAS,REZONES Y SUS PARTES,DE FUNDICION,DE HIERRO O DE ACERO 4" xfId="9"/>
    <cellStyle name="ANCLAS,REZONES Y SUS PARTES,DE FUNDICION,DE HIERRO O DE ACERO 5" xfId="10"/>
    <cellStyle name="ANCLAS,REZONES Y SUS PARTES,DE FUNDICION,DE HIERRO O DE ACERO 6" xfId="11"/>
    <cellStyle name="ANCLAS,REZONES Y SUS PARTES,DE FUNDICION,DE HIERRO O DE ACERO 7" xfId="12"/>
    <cellStyle name="ANCLAS,REZONES Y SUS PARTES,DE FUNDICION,DE HIERRO O DE ACERO 8" xfId="13"/>
    <cellStyle name="ANCLAS,REZONES Y SUS PARTES,DE FUNDICION,DE HIERRO O DE ACERO 9" xfId="14"/>
    <cellStyle name="Millares 2" xfId="1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 2" xfId="27"/>
    <cellStyle name="Millares 2 20" xfId="28"/>
    <cellStyle name="Millares 2 21" xfId="29"/>
    <cellStyle name="Millares 2 22" xfId="30"/>
    <cellStyle name="Millares 2 23" xfId="31"/>
    <cellStyle name="Millares 2 24" xfId="32"/>
    <cellStyle name="Millares 2 25" xfId="33"/>
    <cellStyle name="Millares 2 26" xfId="34"/>
    <cellStyle name="Millares 2 27" xfId="35"/>
    <cellStyle name="Millares 2 28" xfId="36"/>
    <cellStyle name="Millares 2 29" xfId="37"/>
    <cellStyle name="Millares 2 3" xfId="38"/>
    <cellStyle name="Millares 2 3 2" xfId="39"/>
    <cellStyle name="Millares 2 30" xfId="40"/>
    <cellStyle name="Millares 2 31" xfId="41"/>
    <cellStyle name="Millares 2 32" xfId="42"/>
    <cellStyle name="Millares 2 33" xfId="43"/>
    <cellStyle name="Millares 2 34" xfId="44"/>
    <cellStyle name="Millares 2 35" xfId="45"/>
    <cellStyle name="Millares 2 36" xfId="46"/>
    <cellStyle name="Millares 2 37" xfId="47"/>
    <cellStyle name="Millares 2 38" xfId="48"/>
    <cellStyle name="Millares 2 39" xfId="49"/>
    <cellStyle name="Millares 2 4" xfId="50"/>
    <cellStyle name="Millares 2 4 2" xfId="51"/>
    <cellStyle name="Millares 2 40" xfId="52"/>
    <cellStyle name="Millares 2 41" xfId="53"/>
    <cellStyle name="Millares 2 42" xfId="54"/>
    <cellStyle name="Millares 2 43" xfId="55"/>
    <cellStyle name="Millares 2 44" xfId="56"/>
    <cellStyle name="Millares 2 45" xfId="57"/>
    <cellStyle name="Millares 2 46" xfId="58"/>
    <cellStyle name="Millares 2 47" xfId="59"/>
    <cellStyle name="Millares 2 48" xfId="60"/>
    <cellStyle name="Millares 2 49" xfId="61"/>
    <cellStyle name="Millares 2 5" xfId="62"/>
    <cellStyle name="Millares 2 50" xfId="63"/>
    <cellStyle name="Millares 2 51" xfId="64"/>
    <cellStyle name="Millares 2 51 10" xfId="65"/>
    <cellStyle name="Millares 2 51 11" xfId="66"/>
    <cellStyle name="Millares 2 51 12" xfId="67"/>
    <cellStyle name="Millares 2 51 13" xfId="68"/>
    <cellStyle name="Millares 2 51 14" xfId="69"/>
    <cellStyle name="Millares 2 51 2" xfId="70"/>
    <cellStyle name="Millares 2 51 3" xfId="71"/>
    <cellStyle name="Millares 2 51 4" xfId="72"/>
    <cellStyle name="Millares 2 51 5" xfId="73"/>
    <cellStyle name="Millares 2 51 6" xfId="74"/>
    <cellStyle name="Millares 2 51 7" xfId="75"/>
    <cellStyle name="Millares 2 51 8" xfId="76"/>
    <cellStyle name="Millares 2 51 9" xfId="77"/>
    <cellStyle name="Millares 2 52" xfId="101"/>
    <cellStyle name="Millares 2 6" xfId="78"/>
    <cellStyle name="Millares 2 7" xfId="79"/>
    <cellStyle name="Millares 2 8" xfId="80"/>
    <cellStyle name="Millares 2 9" xfId="81"/>
    <cellStyle name="Millares 3" xfId="82"/>
    <cellStyle name="Millares 3 2" xfId="83"/>
    <cellStyle name="Millares 4" xfId="84"/>
    <cellStyle name="Millares 4 2" xfId="85"/>
    <cellStyle name="Millares 4 3" xfId="2"/>
    <cellStyle name="Millares 5" xfId="86"/>
    <cellStyle name="Millares 6" xfId="87"/>
    <cellStyle name="Millares 7" xfId="88"/>
    <cellStyle name="Millares 7 2" xfId="89"/>
    <cellStyle name="Millares 7 3" xfId="90"/>
    <cellStyle name="Millares 9" xfId="91"/>
    <cellStyle name="Millares 9 2" xfId="92"/>
    <cellStyle name="Millares_2005_01" xfId="1"/>
    <cellStyle name="Normal" xfId="0" builtinId="0"/>
    <cellStyle name="Normal 2" xfId="93"/>
    <cellStyle name="Normal 2 2" xfId="94"/>
    <cellStyle name="Normal 2 3" xfId="95"/>
    <cellStyle name="Normal 2 4" xfId="96"/>
    <cellStyle name="Normal 3" xfId="97"/>
    <cellStyle name="Normal_Libro1" xfId="100"/>
    <cellStyle name="Porcentual" xfId="102" builtinId="5"/>
    <cellStyle name="Porcentual 2" xfId="3"/>
    <cellStyle name="Porcentual 2 2" xfId="98"/>
    <cellStyle name="Porcentual 3" xfId="99"/>
  </cellStyles>
  <dxfs count="0"/>
  <tableStyles count="0" defaultTableStyle="TableStyleMedium9" defaultPivotStyle="PivotStyleLight16"/>
  <colors>
    <mruColors>
      <color rgb="FF163C46"/>
      <color rgb="FF990099"/>
      <color rgb="FFCC3399"/>
      <color rgb="FF800080"/>
      <color rgb="FF9900FF"/>
      <color rgb="FF9933FF"/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es2\REPORTES2005\2005\Para%20Pasar\12_DIC_w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3xfmolina\reportes2\REPORTES2004\2004\Para%20Pasar\Jul2004_we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Recaudación"/>
      <sheetName val="Abierto"/>
      <sheetName val="Comparativo"/>
      <sheetName val="Provinci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Recaudación"/>
      <sheetName val="Comparativo"/>
      <sheetName val="Provincias"/>
      <sheetName val="Jul2004_web"/>
      <sheetName val="#¡REF"/>
      <sheetName val="ENE-MAY"/>
      <sheetName val="Diari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53"/>
  <sheetViews>
    <sheetView showGridLines="0" zoomScale="85" zoomScaleNormal="85" workbookViewId="0">
      <selection sqref="A1:XFD1048576"/>
    </sheetView>
  </sheetViews>
  <sheetFormatPr baseColWidth="10" defaultColWidth="11.42578125" defaultRowHeight="14.25"/>
  <cols>
    <col min="1" max="1" width="3.7109375" style="105" customWidth="1"/>
    <col min="2" max="2" width="53.85546875" style="105" customWidth="1"/>
    <col min="3" max="3" width="20.28515625" style="105" customWidth="1"/>
    <col min="4" max="4" width="1.28515625" style="108" customWidth="1"/>
    <col min="5" max="5" width="19.140625" style="105" hidden="1" customWidth="1"/>
    <col min="6" max="6" width="8.7109375" style="105" hidden="1" customWidth="1"/>
    <col min="7" max="7" width="20.140625" style="108" customWidth="1"/>
    <col min="8" max="8" width="20" style="105" customWidth="1"/>
    <col min="9" max="9" width="1.5703125" style="105" customWidth="1"/>
    <col min="10" max="10" width="19.140625" style="105" bestFit="1" customWidth="1"/>
    <col min="11" max="11" width="13.28515625" style="171" customWidth="1"/>
    <col min="12" max="12" width="13.7109375" style="105" customWidth="1"/>
    <col min="13" max="13" width="11.5703125" style="106" bestFit="1" customWidth="1"/>
    <col min="14" max="14" width="14" style="105" bestFit="1" customWidth="1"/>
    <col min="15" max="16384" width="11.42578125" style="105"/>
  </cols>
  <sheetData>
    <row r="1" spans="1:14" ht="21.95" customHeight="1">
      <c r="B1" s="258" t="s">
        <v>57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4" ht="18" customHeight="1">
      <c r="B2" s="259" t="s">
        <v>58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4" ht="18" customHeight="1">
      <c r="B3" s="260" t="s">
        <v>122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4" ht="18" customHeight="1">
      <c r="B4" s="261" t="s">
        <v>32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1:14" ht="9" customHeight="1">
      <c r="B5" s="39"/>
      <c r="C5" s="107"/>
      <c r="E5" s="108"/>
      <c r="F5" s="108"/>
      <c r="G5" s="105"/>
      <c r="H5" s="107"/>
      <c r="I5" s="108"/>
    </row>
    <row r="6" spans="1:14" s="52" customFormat="1" ht="50.25" customHeight="1">
      <c r="B6" s="109"/>
      <c r="C6" s="78" t="s">
        <v>123</v>
      </c>
      <c r="D6" s="79"/>
      <c r="E6" s="110" t="s">
        <v>59</v>
      </c>
      <c r="F6" s="79"/>
      <c r="G6" s="111" t="s">
        <v>124</v>
      </c>
      <c r="H6" s="112" t="s">
        <v>125</v>
      </c>
      <c r="I6" s="79"/>
      <c r="J6" s="111" t="s">
        <v>60</v>
      </c>
      <c r="K6" s="169" t="s">
        <v>87</v>
      </c>
      <c r="L6" s="111" t="s">
        <v>88</v>
      </c>
      <c r="M6" s="69"/>
    </row>
    <row r="7" spans="1:14" ht="9" customHeight="1">
      <c r="B7" s="107"/>
      <c r="C7" s="113"/>
      <c r="E7" s="114"/>
      <c r="F7" s="108"/>
      <c r="G7" s="115"/>
      <c r="H7" s="115"/>
      <c r="I7" s="108"/>
      <c r="J7" s="116"/>
      <c r="K7" s="172"/>
      <c r="L7" s="117"/>
    </row>
    <row r="8" spans="1:14" ht="21.95" hidden="1" customHeight="1">
      <c r="A8" s="40"/>
      <c r="B8" s="41" t="s">
        <v>61</v>
      </c>
      <c r="C8" s="118">
        <v>12251384654.399998</v>
      </c>
      <c r="D8" s="42"/>
      <c r="E8" s="118">
        <v>12251384654.399998</v>
      </c>
      <c r="F8" s="43"/>
      <c r="G8" s="118">
        <v>11216378839.526804</v>
      </c>
      <c r="H8" s="118">
        <v>12638381405.898802</v>
      </c>
      <c r="I8" s="43"/>
      <c r="J8" s="119">
        <v>1.0315880010640117</v>
      </c>
      <c r="K8" s="170">
        <v>0.12677911353714477</v>
      </c>
      <c r="L8" s="44"/>
    </row>
    <row r="9" spans="1:14" s="120" customFormat="1" ht="18" hidden="1" customHeight="1">
      <c r="B9" s="121" t="s">
        <v>29</v>
      </c>
      <c r="C9" s="122"/>
      <c r="D9" s="123"/>
      <c r="E9" s="124"/>
      <c r="F9" s="123"/>
      <c r="G9" s="125">
        <v>119303451.48</v>
      </c>
      <c r="H9" s="125">
        <v>114258211.22</v>
      </c>
      <c r="I9" s="123"/>
      <c r="J9" s="126"/>
      <c r="K9" s="173">
        <v>-4.2289139144023769E-2</v>
      </c>
      <c r="L9" s="44"/>
      <c r="M9" s="127"/>
    </row>
    <row r="10" spans="1:14" s="120" customFormat="1" ht="18" hidden="1" customHeight="1">
      <c r="B10" s="128" t="s">
        <v>28</v>
      </c>
      <c r="C10" s="129"/>
      <c r="D10" s="123"/>
      <c r="E10" s="129"/>
      <c r="F10" s="123"/>
      <c r="G10" s="130">
        <v>6418878.6000000006</v>
      </c>
      <c r="H10" s="130">
        <v>10643356.859999999</v>
      </c>
      <c r="I10" s="123"/>
      <c r="J10" s="131"/>
      <c r="K10" s="174">
        <v>0.65813337862473342</v>
      </c>
      <c r="L10" s="123"/>
      <c r="M10" s="127"/>
    </row>
    <row r="11" spans="1:14" s="120" customFormat="1" ht="9" hidden="1" customHeight="1">
      <c r="B11" s="45"/>
      <c r="C11" s="132"/>
      <c r="D11" s="43"/>
      <c r="E11" s="132"/>
      <c r="F11" s="43"/>
      <c r="G11" s="133"/>
      <c r="H11" s="133"/>
      <c r="I11" s="43"/>
      <c r="J11" s="180"/>
      <c r="K11" s="134"/>
      <c r="L11" s="123"/>
      <c r="M11" s="46"/>
    </row>
    <row r="12" spans="1:14" s="40" customFormat="1" ht="21.95" customHeight="1">
      <c r="B12" s="93" t="s">
        <v>62</v>
      </c>
      <c r="C12" s="135">
        <v>12101275.05665327</v>
      </c>
      <c r="D12" s="42"/>
      <c r="E12" s="118">
        <v>12251384654.399998</v>
      </c>
      <c r="F12" s="80"/>
      <c r="G12" s="135">
        <v>11173406.9811719</v>
      </c>
      <c r="H12" s="135">
        <v>11899451.194243297</v>
      </c>
      <c r="I12" s="43"/>
      <c r="J12" s="192">
        <v>0.98332209940976334</v>
      </c>
      <c r="K12" s="181">
        <v>6.497966236214614E-2</v>
      </c>
      <c r="L12" s="44"/>
      <c r="M12" s="46"/>
      <c r="N12" s="191"/>
    </row>
    <row r="13" spans="1:14" s="120" customFormat="1" ht="18" customHeight="1">
      <c r="B13" s="47" t="s">
        <v>63</v>
      </c>
      <c r="C13" s="187">
        <v>-244475.49083333326</v>
      </c>
      <c r="D13" s="50"/>
      <c r="E13" s="187">
        <v>-248615345.60000002</v>
      </c>
      <c r="F13" s="50"/>
      <c r="G13" s="187">
        <v>-255457.0888899999</v>
      </c>
      <c r="H13" s="187">
        <v>-246389.7710900002</v>
      </c>
      <c r="I13" s="50"/>
      <c r="J13" s="193">
        <v>1.0078301520129556</v>
      </c>
      <c r="K13" s="179">
        <v>-3.5494484961832828E-2</v>
      </c>
      <c r="L13" s="123"/>
      <c r="M13" s="46"/>
    </row>
    <row r="14" spans="1:14" s="120" customFormat="1" ht="6" customHeight="1">
      <c r="B14" s="49"/>
      <c r="C14" s="136"/>
      <c r="D14" s="48"/>
      <c r="E14" s="137"/>
      <c r="F14" s="48"/>
      <c r="G14" s="137"/>
      <c r="H14" s="136"/>
      <c r="I14" s="48"/>
      <c r="J14" s="194"/>
      <c r="K14" s="175"/>
      <c r="L14" s="123"/>
      <c r="M14" s="46"/>
    </row>
    <row r="15" spans="1:14" s="120" customFormat="1" ht="18" customHeight="1">
      <c r="B15" s="92" t="s">
        <v>64</v>
      </c>
      <c r="C15" s="138">
        <v>12345750.547486603</v>
      </c>
      <c r="D15" s="42"/>
      <c r="E15" s="139">
        <v>12499999999.999998</v>
      </c>
      <c r="F15" s="43"/>
      <c r="G15" s="138">
        <v>11428864.0700619</v>
      </c>
      <c r="H15" s="138">
        <v>12145840.9653333</v>
      </c>
      <c r="I15" s="43"/>
      <c r="J15" s="195">
        <v>0.98380741767101376</v>
      </c>
      <c r="K15" s="189">
        <v>6.27338719645405E-2</v>
      </c>
      <c r="L15" s="188"/>
      <c r="M15" s="46"/>
    </row>
    <row r="16" spans="1:14" s="120" customFormat="1" ht="8.25" customHeight="1">
      <c r="B16" s="49"/>
      <c r="C16" s="136"/>
      <c r="D16" s="48"/>
      <c r="E16" s="136"/>
      <c r="F16" s="48"/>
      <c r="G16" s="136"/>
      <c r="H16" s="136"/>
      <c r="I16" s="48"/>
      <c r="J16" s="194"/>
      <c r="K16" s="140"/>
      <c r="L16" s="123"/>
    </row>
    <row r="17" spans="1:14" s="120" customFormat="1" ht="17.25" customHeight="1">
      <c r="B17" s="245" t="s">
        <v>117</v>
      </c>
      <c r="C17" s="246" t="s">
        <v>104</v>
      </c>
      <c r="D17" s="247"/>
      <c r="E17" s="248"/>
      <c r="F17" s="247"/>
      <c r="G17" s="249" t="s">
        <v>104</v>
      </c>
      <c r="H17" s="246">
        <v>49928.759649999993</v>
      </c>
      <c r="I17" s="48"/>
      <c r="J17" s="194"/>
      <c r="K17" s="140"/>
      <c r="L17" s="250">
        <v>4.1107700810925178E-3</v>
      </c>
    </row>
    <row r="18" spans="1:14" s="123" customFormat="1" ht="17.25" customHeight="1">
      <c r="B18" s="231"/>
      <c r="C18" s="232"/>
      <c r="D18" s="48"/>
      <c r="E18" s="133"/>
      <c r="F18" s="48"/>
      <c r="G18" s="233"/>
      <c r="H18" s="232"/>
      <c r="I18" s="48"/>
      <c r="J18" s="194"/>
      <c r="K18" s="140"/>
    </row>
    <row r="19" spans="1:14" s="52" customFormat="1" ht="18" customHeight="1">
      <c r="A19" s="262" t="s">
        <v>65</v>
      </c>
      <c r="B19" s="84" t="s">
        <v>23</v>
      </c>
      <c r="C19" s="141">
        <v>3938194.4176572077</v>
      </c>
      <c r="D19" s="50"/>
      <c r="E19" s="148">
        <v>3746175870.6607399</v>
      </c>
      <c r="F19" s="50"/>
      <c r="G19" s="141">
        <v>3721673.0619390998</v>
      </c>
      <c r="H19" s="141">
        <v>4358702.8775575999</v>
      </c>
      <c r="I19" s="50"/>
      <c r="J19" s="234">
        <v>1.1067769681494162</v>
      </c>
      <c r="K19" s="235">
        <v>0.17116759183747021</v>
      </c>
      <c r="L19" s="265">
        <v>0.48091909533868249</v>
      </c>
      <c r="M19" s="46"/>
    </row>
    <row r="20" spans="1:14" ht="18" customHeight="1">
      <c r="A20" s="263"/>
      <c r="B20" s="53" t="s">
        <v>66</v>
      </c>
      <c r="C20" s="125">
        <v>2397714.6357588749</v>
      </c>
      <c r="D20" s="54"/>
      <c r="E20" s="125">
        <v>2474373028.1639271</v>
      </c>
      <c r="F20" s="54"/>
      <c r="G20" s="125">
        <v>2220245.5169113344</v>
      </c>
      <c r="H20" s="125">
        <v>2348738.52874</v>
      </c>
      <c r="I20" s="54"/>
      <c r="J20" s="236">
        <v>0.97957383823393396</v>
      </c>
      <c r="K20" s="237">
        <v>5.7873334660491604E-2</v>
      </c>
      <c r="L20" s="266"/>
      <c r="M20" s="46"/>
    </row>
    <row r="21" spans="1:14" ht="18" customHeight="1">
      <c r="A21" s="263"/>
      <c r="B21" s="53" t="s">
        <v>67</v>
      </c>
      <c r="C21" s="125">
        <v>394737.35715900926</v>
      </c>
      <c r="D21" s="54"/>
      <c r="E21" s="125">
        <v>311920579.855304</v>
      </c>
      <c r="F21" s="54"/>
      <c r="G21" s="125">
        <v>366196.72124000004</v>
      </c>
      <c r="H21" s="125">
        <v>320478.03872000001</v>
      </c>
      <c r="I21" s="54"/>
      <c r="J21" s="236">
        <v>0.8118766387517361</v>
      </c>
      <c r="K21" s="237">
        <v>-0.12484732895802386</v>
      </c>
      <c r="L21" s="266"/>
      <c r="M21" s="51"/>
    </row>
    <row r="22" spans="1:14" ht="18" customHeight="1">
      <c r="A22" s="263"/>
      <c r="B22" s="53" t="s">
        <v>68</v>
      </c>
      <c r="C22" s="125">
        <v>1145742.4247393236</v>
      </c>
      <c r="D22" s="54"/>
      <c r="E22" s="125">
        <v>959882262.64150882</v>
      </c>
      <c r="F22" s="54"/>
      <c r="G22" s="125">
        <v>1135230.8237877658</v>
      </c>
      <c r="H22" s="125">
        <v>1689486.3100975999</v>
      </c>
      <c r="I22" s="54"/>
      <c r="J22" s="236">
        <v>1.4745777703762586</v>
      </c>
      <c r="K22" s="237">
        <v>0.48823153379550366</v>
      </c>
      <c r="L22" s="266"/>
      <c r="M22" s="51"/>
    </row>
    <row r="23" spans="1:14" ht="18" hidden="1" customHeight="1">
      <c r="A23" s="263"/>
      <c r="B23" s="55" t="s">
        <v>51</v>
      </c>
      <c r="C23" s="125">
        <v>129734494.60729326</v>
      </c>
      <c r="D23" s="54"/>
      <c r="E23" s="125">
        <v>129734494.60729326</v>
      </c>
      <c r="F23" s="54"/>
      <c r="G23" s="125">
        <v>112530890.32999998</v>
      </c>
      <c r="H23" s="125">
        <v>161497526.083</v>
      </c>
      <c r="I23" s="54"/>
      <c r="J23" s="238">
        <v>1.2448310418278001</v>
      </c>
      <c r="K23" s="237">
        <v>0.43513950355679221</v>
      </c>
      <c r="L23" s="266"/>
      <c r="M23" s="51"/>
    </row>
    <row r="24" spans="1:14" ht="18" hidden="1" customHeight="1">
      <c r="A24" s="263"/>
      <c r="B24" s="56" t="s">
        <v>50</v>
      </c>
      <c r="C24" s="125">
        <v>826847974.9789443</v>
      </c>
      <c r="D24" s="54"/>
      <c r="E24" s="125">
        <v>826847974.9789443</v>
      </c>
      <c r="F24" s="54"/>
      <c r="G24" s="125">
        <v>774230449.57000017</v>
      </c>
      <c r="H24" s="125">
        <v>946236103.50000024</v>
      </c>
      <c r="I24" s="54"/>
      <c r="J24" s="238">
        <v>1.1443894550556239</v>
      </c>
      <c r="K24" s="237">
        <v>0.2221633804580152</v>
      </c>
      <c r="L24" s="266"/>
      <c r="M24" s="51"/>
    </row>
    <row r="25" spans="1:14" ht="18" hidden="1" customHeight="1">
      <c r="A25" s="263"/>
      <c r="B25" s="57" t="s">
        <v>49</v>
      </c>
      <c r="C25" s="125">
        <v>3299793.0552712209</v>
      </c>
      <c r="D25" s="54"/>
      <c r="E25" s="125">
        <v>3299793.0552712209</v>
      </c>
      <c r="F25" s="54"/>
      <c r="G25" s="125">
        <v>6026130.4200000009</v>
      </c>
      <c r="H25" s="125">
        <v>9023388.410000002</v>
      </c>
      <c r="I25" s="54"/>
      <c r="J25" s="238">
        <v>2.734531608152118</v>
      </c>
      <c r="K25" s="237">
        <v>0.49737688717331152</v>
      </c>
      <c r="L25" s="266"/>
      <c r="M25" s="51"/>
    </row>
    <row r="26" spans="1:14" ht="18" hidden="1" customHeight="1">
      <c r="A26" s="263"/>
      <c r="B26" s="58" t="s">
        <v>69</v>
      </c>
      <c r="C26" s="142"/>
      <c r="D26" s="59"/>
      <c r="E26" s="142"/>
      <c r="F26" s="59"/>
      <c r="G26" s="125">
        <v>337.92</v>
      </c>
      <c r="H26" s="125">
        <v>34.43</v>
      </c>
      <c r="I26" s="59"/>
      <c r="J26" s="238" t="e">
        <v>#DIV/0!</v>
      </c>
      <c r="K26" s="237">
        <v>-0.89811197916666663</v>
      </c>
      <c r="L26" s="266"/>
      <c r="M26" s="51"/>
    </row>
    <row r="27" spans="1:14" ht="18" customHeight="1">
      <c r="A27" s="263"/>
      <c r="B27" s="85" t="s">
        <v>70</v>
      </c>
      <c r="C27" s="143">
        <v>139573.49040811157</v>
      </c>
      <c r="D27" s="50"/>
      <c r="E27" s="144">
        <v>104719059.16510373</v>
      </c>
      <c r="F27" s="50"/>
      <c r="G27" s="143">
        <v>101480.60677190001</v>
      </c>
      <c r="H27" s="143">
        <v>99789.169349599993</v>
      </c>
      <c r="I27" s="50"/>
      <c r="J27" s="239">
        <v>0.71495789822134137</v>
      </c>
      <c r="K27" s="240">
        <v>-1.6667592716526625E-2</v>
      </c>
      <c r="L27" s="266"/>
      <c r="M27" s="46"/>
    </row>
    <row r="28" spans="1:14" s="52" customFormat="1" ht="18" customHeight="1">
      <c r="A28" s="263"/>
      <c r="B28" s="85" t="s">
        <v>13</v>
      </c>
      <c r="C28" s="143">
        <v>221806.50292857096</v>
      </c>
      <c r="D28" s="50"/>
      <c r="E28" s="144">
        <v>208781530.06844997</v>
      </c>
      <c r="F28" s="50"/>
      <c r="G28" s="143">
        <v>200944.76133000001</v>
      </c>
      <c r="H28" s="143">
        <v>195639.21779709999</v>
      </c>
      <c r="I28" s="50"/>
      <c r="J28" s="239">
        <v>0.88202651957459655</v>
      </c>
      <c r="K28" s="240">
        <v>-2.6402995021039821E-2</v>
      </c>
      <c r="L28" s="266"/>
      <c r="M28" s="46"/>
      <c r="N28" s="60"/>
    </row>
    <row r="29" spans="1:14" ht="18" customHeight="1">
      <c r="A29" s="263"/>
      <c r="B29" s="85" t="s">
        <v>12</v>
      </c>
      <c r="C29" s="143">
        <v>1060127.7842825595</v>
      </c>
      <c r="D29" s="50"/>
      <c r="E29" s="144">
        <v>1348374761.5725715</v>
      </c>
      <c r="F29" s="50"/>
      <c r="G29" s="143">
        <v>1029215.1855199999</v>
      </c>
      <c r="H29" s="143">
        <v>950594.41419000004</v>
      </c>
      <c r="I29" s="50"/>
      <c r="J29" s="239">
        <v>0.8966790874491738</v>
      </c>
      <c r="K29" s="240">
        <v>-7.6389051032391797E-2</v>
      </c>
      <c r="L29" s="266"/>
      <c r="M29" s="46"/>
      <c r="N29" s="145"/>
    </row>
    <row r="30" spans="1:14" ht="18" customHeight="1">
      <c r="A30" s="263"/>
      <c r="B30" s="85" t="s">
        <v>71</v>
      </c>
      <c r="C30" s="143">
        <v>33923.807877333071</v>
      </c>
      <c r="D30" s="50"/>
      <c r="E30" s="144">
        <v>72453181.664215878</v>
      </c>
      <c r="F30" s="50"/>
      <c r="G30" s="143">
        <v>36424.046649999997</v>
      </c>
      <c r="H30" s="143">
        <v>42219.678979999997</v>
      </c>
      <c r="I30" s="50"/>
      <c r="J30" s="239">
        <v>1.2445442189940592</v>
      </c>
      <c r="K30" s="240">
        <v>0.15911555313143655</v>
      </c>
      <c r="L30" s="266"/>
      <c r="M30" s="46"/>
      <c r="N30" s="146"/>
    </row>
    <row r="31" spans="1:14" ht="18" customHeight="1">
      <c r="A31" s="263"/>
      <c r="B31" s="85" t="s">
        <v>10</v>
      </c>
      <c r="C31" s="143">
        <v>16732.853654901799</v>
      </c>
      <c r="D31" s="50"/>
      <c r="E31" s="144">
        <v>14518951.932458892</v>
      </c>
      <c r="F31" s="50"/>
      <c r="G31" s="143">
        <v>16805.351409999999</v>
      </c>
      <c r="H31" s="143">
        <v>17261.112979999998</v>
      </c>
      <c r="I31" s="50"/>
      <c r="J31" s="239">
        <v>1.0315701873686949</v>
      </c>
      <c r="K31" s="240">
        <v>2.7120026167902545E-2</v>
      </c>
      <c r="L31" s="266"/>
      <c r="M31" s="62"/>
      <c r="N31" s="145"/>
    </row>
    <row r="32" spans="1:14" ht="18" customHeight="1">
      <c r="A32" s="263"/>
      <c r="B32" s="85" t="s">
        <v>9</v>
      </c>
      <c r="C32" s="143">
        <v>31760.971896260649</v>
      </c>
      <c r="D32" s="50"/>
      <c r="E32" s="144">
        <v>27099080.563646771</v>
      </c>
      <c r="F32" s="50"/>
      <c r="G32" s="143">
        <v>28118.771919999999</v>
      </c>
      <c r="H32" s="143">
        <v>28556.527751000001</v>
      </c>
      <c r="I32" s="50"/>
      <c r="J32" s="239">
        <v>0.89910749092542974</v>
      </c>
      <c r="K32" s="240">
        <v>1.5568099213061348E-2</v>
      </c>
      <c r="L32" s="266"/>
      <c r="M32" s="62"/>
    </row>
    <row r="33" spans="1:14" ht="18" customHeight="1">
      <c r="A33" s="263"/>
      <c r="B33" s="85" t="s">
        <v>8</v>
      </c>
      <c r="C33" s="143">
        <v>2873.3205377438326</v>
      </c>
      <c r="D33" s="50"/>
      <c r="E33" s="144">
        <v>3437015.6143440399</v>
      </c>
      <c r="F33" s="50"/>
      <c r="G33" s="143">
        <v>5209.1906299999991</v>
      </c>
      <c r="H33" s="143">
        <v>5331.7535126999983</v>
      </c>
      <c r="I33" s="50"/>
      <c r="J33" s="239">
        <v>1.8556069337417391</v>
      </c>
      <c r="K33" s="240">
        <v>2.3528200713975211E-2</v>
      </c>
      <c r="L33" s="266"/>
      <c r="M33" s="46"/>
    </row>
    <row r="34" spans="1:14" ht="18" customHeight="1">
      <c r="A34" s="263"/>
      <c r="B34" s="85" t="s">
        <v>91</v>
      </c>
      <c r="C34" s="143">
        <v>41235.888770749421</v>
      </c>
      <c r="D34" s="50"/>
      <c r="E34" s="144"/>
      <c r="F34" s="50"/>
      <c r="G34" s="143" t="s">
        <v>104</v>
      </c>
      <c r="H34" s="143">
        <v>68760.365210000004</v>
      </c>
      <c r="I34" s="50"/>
      <c r="J34" s="239">
        <v>1.6674883762606083</v>
      </c>
      <c r="K34" s="240" t="s">
        <v>101</v>
      </c>
      <c r="L34" s="266"/>
      <c r="M34" s="46"/>
    </row>
    <row r="35" spans="1:14" ht="18" customHeight="1">
      <c r="A35" s="263"/>
      <c r="B35" s="61" t="s">
        <v>7</v>
      </c>
      <c r="C35" s="125">
        <v>66754.151100956267</v>
      </c>
      <c r="D35" s="59"/>
      <c r="E35" s="125">
        <v>51406047.071833007</v>
      </c>
      <c r="F35" s="59"/>
      <c r="G35" s="125">
        <v>128579.20138000001</v>
      </c>
      <c r="H35" s="125">
        <v>35281.008029999997</v>
      </c>
      <c r="I35" s="59"/>
      <c r="J35" s="236">
        <v>0.52852155930561429</v>
      </c>
      <c r="K35" s="237">
        <v>-0.72560874813857867</v>
      </c>
      <c r="L35" s="266"/>
      <c r="M35" s="46"/>
    </row>
    <row r="36" spans="1:14" ht="18" customHeight="1">
      <c r="A36" s="263"/>
      <c r="B36" s="61" t="s">
        <v>6</v>
      </c>
      <c r="C36" s="125">
        <v>63711.164161113207</v>
      </c>
      <c r="D36" s="59"/>
      <c r="E36" s="125">
        <v>69098032.521178544</v>
      </c>
      <c r="F36" s="59"/>
      <c r="G36" s="125">
        <v>58884.699199999995</v>
      </c>
      <c r="H36" s="125">
        <v>33112.015788800003</v>
      </c>
      <c r="I36" s="59"/>
      <c r="J36" s="236">
        <v>0.51972077774416614</v>
      </c>
      <c r="K36" s="237">
        <v>-0.43768048001169024</v>
      </c>
      <c r="L36" s="266"/>
      <c r="M36" s="46"/>
    </row>
    <row r="37" spans="1:14" ht="18" customHeight="1">
      <c r="A37" s="263"/>
      <c r="B37" s="61" t="s">
        <v>5</v>
      </c>
      <c r="C37" s="125">
        <v>2794.5700853538269</v>
      </c>
      <c r="D37" s="59"/>
      <c r="E37" s="125">
        <v>3939992.0428055655</v>
      </c>
      <c r="F37" s="59"/>
      <c r="G37" s="125">
        <v>5920.13976</v>
      </c>
      <c r="H37" s="125">
        <v>5918.7080287999997</v>
      </c>
      <c r="I37" s="59"/>
      <c r="J37" s="241">
        <v>2.1179315057509531</v>
      </c>
      <c r="K37" s="242">
        <v>-2.4184077708333529E-4</v>
      </c>
      <c r="L37" s="266"/>
      <c r="M37" s="46"/>
    </row>
    <row r="38" spans="1:14" s="120" customFormat="1" ht="24" customHeight="1">
      <c r="A38" s="264"/>
      <c r="B38" s="81" t="s">
        <v>72</v>
      </c>
      <c r="C38" s="147">
        <v>5619488.9233608618</v>
      </c>
      <c r="D38" s="148">
        <v>0</v>
      </c>
      <c r="E38" s="149">
        <v>5650003522.8773479</v>
      </c>
      <c r="F38" s="59"/>
      <c r="G38" s="147">
        <v>5333255.0165109998</v>
      </c>
      <c r="H38" s="147">
        <v>5841166.8491756003</v>
      </c>
      <c r="I38" s="59"/>
      <c r="J38" s="243">
        <v>1.0394480581487042</v>
      </c>
      <c r="K38" s="244">
        <v>9.523486709189366E-2</v>
      </c>
      <c r="L38" s="267"/>
      <c r="M38" s="63"/>
      <c r="N38" s="190"/>
    </row>
    <row r="39" spans="1:14" s="108" customFormat="1" ht="9" customHeight="1">
      <c r="A39" s="64"/>
      <c r="B39" s="65"/>
      <c r="C39" s="150"/>
      <c r="D39" s="151"/>
      <c r="E39" s="150"/>
      <c r="F39" s="66"/>
      <c r="G39" s="152"/>
      <c r="H39" s="152"/>
      <c r="I39" s="59"/>
      <c r="J39" s="199"/>
      <c r="K39" s="153"/>
      <c r="L39" s="64"/>
      <c r="M39" s="46"/>
    </row>
    <row r="40" spans="1:14" s="52" customFormat="1" ht="18" customHeight="1">
      <c r="A40" s="251" t="s">
        <v>73</v>
      </c>
      <c r="B40" s="83" t="s">
        <v>21</v>
      </c>
      <c r="C40" s="141">
        <v>6002117.1560444711</v>
      </c>
      <c r="D40" s="185"/>
      <c r="E40" s="155">
        <v>6056535556.7003012</v>
      </c>
      <c r="F40" s="67"/>
      <c r="G40" s="141">
        <v>5412410.6963000093</v>
      </c>
      <c r="H40" s="154">
        <v>5520272.7103413995</v>
      </c>
      <c r="I40" s="67"/>
      <c r="J40" s="196">
        <v>0.91972091960620483</v>
      </c>
      <c r="K40" s="176">
        <v>1.9928645495273623E-2</v>
      </c>
      <c r="L40" s="254">
        <v>0.514970134580225</v>
      </c>
      <c r="M40" s="46"/>
    </row>
    <row r="41" spans="1:14" ht="18" customHeight="1">
      <c r="A41" s="252"/>
      <c r="B41" s="68" t="s">
        <v>74</v>
      </c>
      <c r="C41" s="125">
        <v>4180743.0159453736</v>
      </c>
      <c r="D41" s="59"/>
      <c r="E41" s="125">
        <v>3865110162.3929176</v>
      </c>
      <c r="F41" s="59"/>
      <c r="G41" s="125">
        <v>3738902.4996100087</v>
      </c>
      <c r="H41" s="125">
        <v>4040646.1093114</v>
      </c>
      <c r="I41" s="59"/>
      <c r="J41" s="197">
        <v>0.96648995020750061</v>
      </c>
      <c r="K41" s="177">
        <v>8.0703792017273734E-2</v>
      </c>
      <c r="L41" s="255"/>
      <c r="N41" s="145"/>
    </row>
    <row r="42" spans="1:14" ht="18" customHeight="1">
      <c r="A42" s="252"/>
      <c r="B42" s="68" t="s">
        <v>75</v>
      </c>
      <c r="C42" s="125">
        <v>1821374.1400990975</v>
      </c>
      <c r="D42" s="59"/>
      <c r="E42" s="125">
        <v>2191425394.3073835</v>
      </c>
      <c r="F42" s="59"/>
      <c r="G42" s="125">
        <v>1673508.1966900001</v>
      </c>
      <c r="H42" s="125">
        <v>1479626.6010299998</v>
      </c>
      <c r="I42" s="59"/>
      <c r="J42" s="197">
        <v>0.81236829295791813</v>
      </c>
      <c r="K42" s="177">
        <v>-0.11585338873360462</v>
      </c>
      <c r="L42" s="255"/>
    </row>
    <row r="43" spans="1:14" s="52" customFormat="1" ht="18" customHeight="1">
      <c r="A43" s="252"/>
      <c r="B43" s="83" t="s">
        <v>18</v>
      </c>
      <c r="C43" s="154">
        <v>706829.7958604102</v>
      </c>
      <c r="D43" s="50"/>
      <c r="E43" s="155">
        <v>776582326.78966761</v>
      </c>
      <c r="F43" s="50"/>
      <c r="G43" s="154">
        <v>664731.41052089096</v>
      </c>
      <c r="H43" s="154">
        <v>715785.32677209994</v>
      </c>
      <c r="I43" s="50"/>
      <c r="J43" s="198">
        <v>1.01266999631897</v>
      </c>
      <c r="K43" s="178">
        <v>7.68038269941278E-2</v>
      </c>
      <c r="L43" s="255"/>
      <c r="M43" s="69"/>
    </row>
    <row r="44" spans="1:14" ht="17.25" customHeight="1">
      <c r="A44" s="252"/>
      <c r="B44" s="70" t="s">
        <v>76</v>
      </c>
      <c r="C44" s="125">
        <v>555336.19174807239</v>
      </c>
      <c r="D44" s="59"/>
      <c r="E44" s="125">
        <v>584649579.21565223</v>
      </c>
      <c r="F44" s="59"/>
      <c r="G44" s="125">
        <v>511029.20313089096</v>
      </c>
      <c r="H44" s="125">
        <v>595909.00628209999</v>
      </c>
      <c r="I44" s="59"/>
      <c r="J44" s="197">
        <v>1.0730599142229746</v>
      </c>
      <c r="K44" s="177">
        <v>0.16609579771798</v>
      </c>
      <c r="L44" s="255"/>
    </row>
    <row r="45" spans="1:14" ht="18" customHeight="1">
      <c r="A45" s="252"/>
      <c r="B45" s="70" t="s">
        <v>77</v>
      </c>
      <c r="C45" s="125">
        <v>151493.60411233778</v>
      </c>
      <c r="D45" s="59"/>
      <c r="E45" s="125">
        <v>191932747.57401538</v>
      </c>
      <c r="F45" s="59"/>
      <c r="G45" s="125">
        <v>153702.20739000003</v>
      </c>
      <c r="H45" s="125">
        <v>119876.32049</v>
      </c>
      <c r="I45" s="59"/>
      <c r="J45" s="197">
        <v>0.79129624773536666</v>
      </c>
      <c r="K45" s="177">
        <v>-0.2200741776867986</v>
      </c>
      <c r="L45" s="255"/>
    </row>
    <row r="46" spans="1:14" ht="18" customHeight="1">
      <c r="A46" s="252"/>
      <c r="B46" s="83" t="s">
        <v>78</v>
      </c>
      <c r="C46" s="143">
        <v>17314.672220860237</v>
      </c>
      <c r="D46" s="59"/>
      <c r="E46" s="182">
        <v>16878593.632683158</v>
      </c>
      <c r="F46" s="59"/>
      <c r="G46" s="143">
        <v>18466.94673</v>
      </c>
      <c r="H46" s="143">
        <v>18687.3193942</v>
      </c>
      <c r="I46" s="59"/>
      <c r="J46" s="198">
        <v>1.0792765324015801</v>
      </c>
      <c r="K46" s="178">
        <v>1.1933356792652727E-2</v>
      </c>
      <c r="L46" s="255"/>
    </row>
    <row r="47" spans="1:14" s="120" customFormat="1" ht="21.75" customHeight="1">
      <c r="A47" s="253"/>
      <c r="B47" s="82" t="s">
        <v>79</v>
      </c>
      <c r="C47" s="156">
        <v>6726261.6241257424</v>
      </c>
      <c r="D47" s="184">
        <v>0</v>
      </c>
      <c r="E47" s="183">
        <v>6849996477.1226521</v>
      </c>
      <c r="F47" s="157">
        <v>0</v>
      </c>
      <c r="G47" s="156">
        <v>6095609.0535509</v>
      </c>
      <c r="H47" s="156">
        <v>6254745.3565076999</v>
      </c>
      <c r="I47" s="50"/>
      <c r="J47" s="200">
        <v>0.92989920791561109</v>
      </c>
      <c r="K47" s="186">
        <v>2.610671084033811E-2</v>
      </c>
      <c r="L47" s="256"/>
      <c r="M47" s="127"/>
    </row>
    <row r="48" spans="1:14" s="108" customFormat="1" ht="6.75" customHeight="1">
      <c r="A48" s="71"/>
      <c r="B48" s="72"/>
      <c r="C48" s="158"/>
      <c r="D48" s="159"/>
      <c r="E48" s="159"/>
      <c r="F48" s="73"/>
      <c r="G48" s="160"/>
      <c r="H48" s="160"/>
      <c r="I48" s="59"/>
      <c r="J48" s="161"/>
      <c r="K48" s="161"/>
      <c r="L48" s="71"/>
      <c r="M48" s="51"/>
    </row>
    <row r="49" spans="1:13" ht="12.75" customHeight="1">
      <c r="B49" s="257" t="s">
        <v>86</v>
      </c>
      <c r="C49" s="257"/>
      <c r="D49" s="74"/>
      <c r="E49" s="74"/>
      <c r="F49" s="75"/>
      <c r="H49" s="76" t="s">
        <v>80</v>
      </c>
    </row>
    <row r="50" spans="1:13">
      <c r="B50" s="74" t="s">
        <v>81</v>
      </c>
      <c r="C50" s="162"/>
      <c r="D50" s="163"/>
      <c r="E50" s="163"/>
      <c r="F50" s="163"/>
      <c r="H50" s="76" t="s">
        <v>85</v>
      </c>
    </row>
    <row r="51" spans="1:13">
      <c r="B51" s="74" t="s">
        <v>82</v>
      </c>
      <c r="C51" s="162"/>
      <c r="D51" s="163"/>
      <c r="E51" s="163"/>
      <c r="F51" s="163"/>
    </row>
    <row r="52" spans="1:13">
      <c r="B52" s="74" t="s">
        <v>83</v>
      </c>
      <c r="D52" s="105"/>
      <c r="G52" s="105"/>
    </row>
    <row r="53" spans="1:13" s="108" customFormat="1" ht="12.75" customHeight="1">
      <c r="A53" s="105"/>
      <c r="B53" s="257" t="s">
        <v>84</v>
      </c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51"/>
    </row>
  </sheetData>
  <mergeCells count="10">
    <mergeCell ref="A40:A47"/>
    <mergeCell ref="L40:L47"/>
    <mergeCell ref="B49:C49"/>
    <mergeCell ref="B53:L53"/>
    <mergeCell ref="B1:L1"/>
    <mergeCell ref="B2:L2"/>
    <mergeCell ref="B3:L3"/>
    <mergeCell ref="B4:L4"/>
    <mergeCell ref="A19:A38"/>
    <mergeCell ref="L19:L38"/>
  </mergeCells>
  <conditionalFormatting sqref="J19">
    <cfRule type="iconSet" priority="32">
      <iconSet>
        <cfvo type="percent" val="0"/>
        <cfvo type="num" val="0.95"/>
        <cfvo type="num" val="1"/>
      </iconSet>
    </cfRule>
  </conditionalFormatting>
  <conditionalFormatting sqref="J12:J14 J16:J18">
    <cfRule type="iconSet" priority="31">
      <iconSet>
        <cfvo type="percent" val="0"/>
        <cfvo type="num" val="0.95"/>
        <cfvo type="num" val="1"/>
      </iconSet>
    </cfRule>
  </conditionalFormatting>
  <conditionalFormatting sqref="J15">
    <cfRule type="iconSet" priority="30">
      <iconSet>
        <cfvo type="percent" val="0"/>
        <cfvo type="num" val="0.95"/>
        <cfvo type="num" val="1"/>
      </iconSet>
    </cfRule>
  </conditionalFormatting>
  <conditionalFormatting sqref="J8">
    <cfRule type="iconSet" priority="29">
      <iconSet>
        <cfvo type="percent" val="0"/>
        <cfvo type="num" val="0.95"/>
        <cfvo type="num" val="1"/>
      </iconSet>
    </cfRule>
  </conditionalFormatting>
  <conditionalFormatting sqref="J40:J48">
    <cfRule type="iconSet" priority="28">
      <iconSet>
        <cfvo type="percent" val="0"/>
        <cfvo type="num" val="0.95"/>
        <cfvo type="num" val="1"/>
      </iconSet>
    </cfRule>
  </conditionalFormatting>
  <conditionalFormatting sqref="J38">
    <cfRule type="iconSet" priority="27">
      <iconSet>
        <cfvo type="percent" val="0"/>
        <cfvo type="num" val="0.95"/>
        <cfvo type="num" val="1"/>
      </iconSet>
    </cfRule>
  </conditionalFormatting>
  <conditionalFormatting sqref="J35:J37">
    <cfRule type="iconSet" priority="26">
      <iconSet>
        <cfvo type="percent" val="0"/>
        <cfvo type="num" val="0.95"/>
        <cfvo type="num" val="1"/>
      </iconSet>
    </cfRule>
  </conditionalFormatting>
  <conditionalFormatting sqref="J20:J37">
    <cfRule type="iconSet" priority="25">
      <iconSet>
        <cfvo type="percent" val="0"/>
        <cfvo type="num" val="0.95" gte="0"/>
        <cfvo type="num" val="1" gte="0"/>
      </iconSet>
    </cfRule>
  </conditionalFormatting>
  <conditionalFormatting sqref="J8:J38">
    <cfRule type="iconSet" priority="24">
      <iconSet>
        <cfvo type="percent" val="0"/>
        <cfvo type="num" val="0.95" gte="0"/>
        <cfvo type="num" val="1" gte="0"/>
      </iconSet>
    </cfRule>
  </conditionalFormatting>
  <conditionalFormatting sqref="J12">
    <cfRule type="iconSet" priority="23">
      <iconSet>
        <cfvo type="percent" val="0"/>
        <cfvo type="num" val="0.95"/>
        <cfvo type="num" val="1"/>
      </iconSet>
    </cfRule>
  </conditionalFormatting>
  <conditionalFormatting sqref="J9:J10">
    <cfRule type="iconSet" priority="22">
      <iconSet>
        <cfvo type="percent" val="0"/>
        <cfvo type="num" val="0.95" gte="0"/>
        <cfvo type="num" val="1" gte="0"/>
      </iconSet>
    </cfRule>
  </conditionalFormatting>
  <conditionalFormatting sqref="J40:J47">
    <cfRule type="iconSet" priority="21">
      <iconSet>
        <cfvo type="percent" val="0"/>
        <cfvo type="num" val="0.95"/>
        <cfvo type="num" val="1"/>
      </iconSet>
    </cfRule>
  </conditionalFormatting>
  <conditionalFormatting sqref="J8:J48">
    <cfRule type="iconSet" priority="20">
      <iconSet>
        <cfvo type="percent" val="0"/>
        <cfvo type="num" val="0.95" gte="0"/>
        <cfvo type="num" val="0.99" gte="0"/>
      </iconSet>
    </cfRule>
  </conditionalFormatting>
  <conditionalFormatting sqref="J27:J34">
    <cfRule type="iconSet" priority="19">
      <iconSet>
        <cfvo type="percent" val="0"/>
        <cfvo type="num" val="0.95"/>
        <cfvo type="num" val="1"/>
      </iconSet>
    </cfRule>
  </conditionalFormatting>
  <conditionalFormatting sqref="J20:J22">
    <cfRule type="iconSet" priority="17">
      <iconSet>
        <cfvo type="percent" val="0"/>
        <cfvo type="num" val="0.95"/>
        <cfvo type="num" val="1"/>
      </iconSet>
    </cfRule>
  </conditionalFormatting>
  <conditionalFormatting sqref="K12:K47">
    <cfRule type="iconSet" priority="1">
      <iconSet iconSet="3Arrows">
        <cfvo type="percent" val="0"/>
        <cfvo type="num" val="0.04"/>
        <cfvo type="num" val="7.0000000000000007E-2"/>
      </iconSet>
    </cfRule>
  </conditionalFormatting>
  <printOptions horizontalCentered="1" verticalCentered="1"/>
  <pageMargins left="0.74803149606299213" right="0.74803149606299213" top="0.59055118110236227" bottom="0.39370078740157483" header="0.39370078740157483" footer="0.19685039370078741"/>
  <pageSetup paperSize="9" scale="76" orientation="landscape" r:id="rId1"/>
  <headerFooter alignWithMargins="0">
    <oddHeader>&amp;R&amp;"Arial,Negrita"&amp;11CUADRO No. "A1"</oddHeader>
    <oddFooter>&amp;LFecha:  &amp;D&amp;RPlanificación Nacional.- XM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K124"/>
  <sheetViews>
    <sheetView zoomScale="70" zoomScaleNormal="70" workbookViewId="0">
      <selection sqref="A1:XFD1048576"/>
    </sheetView>
  </sheetViews>
  <sheetFormatPr baseColWidth="10" defaultColWidth="48.85546875" defaultRowHeight="12.75"/>
  <cols>
    <col min="1" max="1" width="48.85546875" style="2"/>
    <col min="2" max="6" width="48.85546875" style="166"/>
    <col min="7" max="8" width="48.85546875" style="224"/>
    <col min="9" max="9" width="48.85546875" style="230"/>
    <col min="10" max="16384" width="48.85546875" style="2"/>
  </cols>
  <sheetData>
    <row r="1" spans="1:115" ht="21">
      <c r="A1" s="268" t="s">
        <v>54</v>
      </c>
      <c r="B1" s="268"/>
      <c r="C1" s="268"/>
      <c r="D1" s="268"/>
      <c r="E1" s="268"/>
      <c r="F1" s="268"/>
      <c r="G1" s="222"/>
      <c r="H1" s="222"/>
      <c r="I1" s="22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</row>
    <row r="2" spans="1:115" ht="18">
      <c r="A2" s="269" t="s">
        <v>122</v>
      </c>
      <c r="B2" s="269"/>
      <c r="C2" s="269"/>
      <c r="D2" s="269"/>
      <c r="E2" s="269"/>
      <c r="F2" s="269"/>
      <c r="G2" s="77"/>
      <c r="H2" s="77"/>
      <c r="I2" s="77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</row>
    <row r="3" spans="1:115" ht="18">
      <c r="A3" s="268" t="s">
        <v>33</v>
      </c>
      <c r="B3" s="268"/>
      <c r="C3" s="268"/>
      <c r="D3" s="268"/>
      <c r="E3" s="268"/>
      <c r="F3" s="268"/>
      <c r="G3" s="222"/>
      <c r="H3" s="222"/>
      <c r="I3" s="222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</row>
    <row r="4" spans="1:115" ht="18">
      <c r="A4" s="268" t="s">
        <v>32</v>
      </c>
      <c r="B4" s="268"/>
      <c r="C4" s="268"/>
      <c r="D4" s="268"/>
      <c r="E4" s="268"/>
      <c r="F4" s="268"/>
      <c r="G4" s="222"/>
      <c r="H4" s="222"/>
      <c r="I4" s="22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</row>
    <row r="5" spans="1:115" ht="4.5" customHeight="1">
      <c r="A5" s="77"/>
      <c r="B5" s="77"/>
      <c r="C5" s="77"/>
      <c r="D5" s="77"/>
      <c r="E5" s="77"/>
      <c r="F5" s="77"/>
      <c r="G5" s="222"/>
      <c r="H5" s="222"/>
      <c r="I5" s="222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</row>
    <row r="6" spans="1:115" ht="21">
      <c r="A6" s="86" t="s">
        <v>31</v>
      </c>
      <c r="B6" s="96" t="s">
        <v>55</v>
      </c>
      <c r="C6" s="97" t="s">
        <v>30</v>
      </c>
      <c r="D6" s="97" t="s">
        <v>100</v>
      </c>
      <c r="E6" s="97" t="s">
        <v>102</v>
      </c>
      <c r="F6" s="97" t="s">
        <v>111</v>
      </c>
      <c r="G6" s="97" t="s">
        <v>115</v>
      </c>
      <c r="H6" s="97" t="s">
        <v>116</v>
      </c>
      <c r="I6" s="97" t="s">
        <v>118</v>
      </c>
      <c r="J6" s="97" t="s">
        <v>120</v>
      </c>
      <c r="K6" s="97" t="s">
        <v>121</v>
      </c>
      <c r="L6" s="97" t="s">
        <v>126</v>
      </c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</row>
    <row r="7" spans="1:115" s="3" customFormat="1" ht="17.100000000000001" customHeight="1">
      <c r="A7" s="94" t="s">
        <v>96</v>
      </c>
      <c r="B7" s="202">
        <v>12213423.497100199</v>
      </c>
      <c r="C7" s="202">
        <v>1413619.3604618004</v>
      </c>
      <c r="D7" s="202">
        <v>990664.14111959992</v>
      </c>
      <c r="E7" s="202">
        <v>1110169.1244541996</v>
      </c>
      <c r="F7" s="202">
        <v>1818551.2775544496</v>
      </c>
      <c r="G7" s="202">
        <v>1026637.9717114498</v>
      </c>
      <c r="H7" s="202">
        <v>1022272.6230726499</v>
      </c>
      <c r="I7" s="202">
        <v>1873485.7765813507</v>
      </c>
      <c r="J7" s="202">
        <v>939840.07850229985</v>
      </c>
      <c r="K7" s="202">
        <v>1092551.8428621499</v>
      </c>
      <c r="L7" s="202">
        <v>925631.30078024999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</row>
    <row r="8" spans="1:115" ht="16.5" customHeight="1">
      <c r="A8" s="31" t="s">
        <v>29</v>
      </c>
      <c r="B8" s="211">
        <v>253828.06079000002</v>
      </c>
      <c r="C8" s="211">
        <v>19515.712490000002</v>
      </c>
      <c r="D8" s="211">
        <v>19140.102329999998</v>
      </c>
      <c r="E8" s="211">
        <v>14481.181830000003</v>
      </c>
      <c r="F8" s="211">
        <v>54371.774909999993</v>
      </c>
      <c r="G8" s="211">
        <v>15968.884669999999</v>
      </c>
      <c r="H8" s="211">
        <v>21762.036039999992</v>
      </c>
      <c r="I8" s="211">
        <v>39688.922299999998</v>
      </c>
      <c r="J8" s="211">
        <v>19376.851119999996</v>
      </c>
      <c r="K8" s="211">
        <v>27422.467579999997</v>
      </c>
      <c r="L8" s="211">
        <v>22100.127520000002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</row>
    <row r="9" spans="1:115" ht="17.100000000000001" customHeight="1">
      <c r="A9" s="30" t="s">
        <v>28</v>
      </c>
      <c r="B9" s="212">
        <v>60144.24206690002</v>
      </c>
      <c r="C9" s="212">
        <v>416.46265</v>
      </c>
      <c r="D9" s="212">
        <v>1422.5634374999995</v>
      </c>
      <c r="E9" s="212">
        <v>376.7758712000001</v>
      </c>
      <c r="F9" s="212">
        <v>467.68595470000014</v>
      </c>
      <c r="G9" s="212">
        <v>177.11949710000005</v>
      </c>
      <c r="H9" s="212">
        <v>521.69428679999987</v>
      </c>
      <c r="I9" s="212">
        <v>45462.798092700024</v>
      </c>
      <c r="J9" s="212">
        <v>803.89554679999969</v>
      </c>
      <c r="K9" s="212">
        <v>10495.246730099998</v>
      </c>
      <c r="L9" s="212">
        <v>0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</row>
    <row r="10" spans="1:115" s="3" customFormat="1" ht="8.25" customHeight="1"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</row>
    <row r="11" spans="1:115" s="3" customFormat="1" ht="17.100000000000001" customHeight="1">
      <c r="A11" s="94" t="s">
        <v>97</v>
      </c>
      <c r="B11" s="202">
        <v>11899451.194243297</v>
      </c>
      <c r="C11" s="202">
        <v>1393687.1853218004</v>
      </c>
      <c r="D11" s="202">
        <v>970101.47535209998</v>
      </c>
      <c r="E11" s="202">
        <v>1095311.1667529996</v>
      </c>
      <c r="F11" s="202">
        <v>1763711.8166897497</v>
      </c>
      <c r="G11" s="202">
        <v>1010491.9675443498</v>
      </c>
      <c r="H11" s="202">
        <v>999988.89274584991</v>
      </c>
      <c r="I11" s="202">
        <v>1788334.0561886507</v>
      </c>
      <c r="J11" s="202">
        <v>919659.33183549985</v>
      </c>
      <c r="K11" s="202">
        <v>1054634.1285520499</v>
      </c>
      <c r="L11" s="202">
        <v>903531.17326025001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</row>
    <row r="12" spans="1:115" ht="17.100000000000001" customHeight="1">
      <c r="A12" s="22" t="s">
        <v>53</v>
      </c>
      <c r="B12" s="211">
        <v>-246389.7710900002</v>
      </c>
      <c r="C12" s="211">
        <v>-24842.719059999996</v>
      </c>
      <c r="D12" s="211">
        <v>-21988.351009999995</v>
      </c>
      <c r="E12" s="211">
        <v>-30338.978220000081</v>
      </c>
      <c r="F12" s="211">
        <v>-34690.064430000122</v>
      </c>
      <c r="G12" s="211">
        <v>-25088.226200000012</v>
      </c>
      <c r="H12" s="211">
        <v>-23388.116379999989</v>
      </c>
      <c r="I12" s="211">
        <v>-27834.846950000006</v>
      </c>
      <c r="J12" s="211">
        <v>-26092.754900000018</v>
      </c>
      <c r="K12" s="211">
        <v>-18737.71998999998</v>
      </c>
      <c r="L12" s="211">
        <v>-13387.993949999996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</row>
    <row r="13" spans="1:115" ht="17.100000000000001" customHeight="1">
      <c r="A13" s="28" t="s">
        <v>26</v>
      </c>
      <c r="B13" s="211">
        <v>-94177.733860000095</v>
      </c>
      <c r="C13" s="211">
        <v>-6094.9229500000047</v>
      </c>
      <c r="D13" s="211">
        <v>-9102.0722600000026</v>
      </c>
      <c r="E13" s="211">
        <v>-9870.8786000000055</v>
      </c>
      <c r="F13" s="211">
        <v>-18758.067260000051</v>
      </c>
      <c r="G13" s="211">
        <v>-10811.394600000005</v>
      </c>
      <c r="H13" s="211">
        <v>-9042.673850000001</v>
      </c>
      <c r="I13" s="211">
        <v>-10129.959220000006</v>
      </c>
      <c r="J13" s="211">
        <v>-9410.0854400000171</v>
      </c>
      <c r="K13" s="211">
        <v>-6790.7883100000008</v>
      </c>
      <c r="L13" s="211">
        <v>-4166.8913699999994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</row>
    <row r="14" spans="1:115" ht="17.100000000000001" customHeight="1">
      <c r="A14" s="28" t="s">
        <v>25</v>
      </c>
      <c r="B14" s="211">
        <v>-142591.03147000013</v>
      </c>
      <c r="C14" s="211">
        <v>-17045.75931999999</v>
      </c>
      <c r="D14" s="211">
        <v>-12542.036299999992</v>
      </c>
      <c r="E14" s="211">
        <v>-19665.933090000079</v>
      </c>
      <c r="F14" s="211">
        <v>-15008.325510000068</v>
      </c>
      <c r="G14" s="211">
        <v>-13375.972370000009</v>
      </c>
      <c r="H14" s="211">
        <v>-12768.146409999988</v>
      </c>
      <c r="I14" s="211">
        <v>-16371.273420000005</v>
      </c>
      <c r="J14" s="211">
        <v>-15375.803970000003</v>
      </c>
      <c r="K14" s="211">
        <v>-11364.677269999978</v>
      </c>
      <c r="L14" s="211">
        <v>-9073.1038099999969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</row>
    <row r="15" spans="1:115" ht="17.100000000000001" customHeight="1">
      <c r="A15" s="29" t="s">
        <v>24</v>
      </c>
      <c r="B15" s="212">
        <v>-9621.0057599999873</v>
      </c>
      <c r="C15" s="212">
        <v>-1702.0367900000003</v>
      </c>
      <c r="D15" s="212">
        <v>-344.24244999999996</v>
      </c>
      <c r="E15" s="212">
        <v>-802.16653000000008</v>
      </c>
      <c r="F15" s="212">
        <v>-923.6716600000002</v>
      </c>
      <c r="G15" s="212">
        <v>-900.85922999999673</v>
      </c>
      <c r="H15" s="212">
        <v>-1577.2961199999972</v>
      </c>
      <c r="I15" s="212">
        <v>-1333.6143099999949</v>
      </c>
      <c r="J15" s="212">
        <v>-1306.8654899999983</v>
      </c>
      <c r="K15" s="212">
        <v>-582.25441000000012</v>
      </c>
      <c r="L15" s="212">
        <v>-147.99876999999955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</row>
    <row r="16" spans="1:115" ht="8.25" customHeight="1">
      <c r="A16" s="32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</row>
    <row r="17" spans="1:67" ht="16.5" customHeight="1">
      <c r="A17" s="95" t="s">
        <v>98</v>
      </c>
      <c r="B17" s="138">
        <v>12145840.9653333</v>
      </c>
      <c r="C17" s="207">
        <v>1418529.9043818004</v>
      </c>
      <c r="D17" s="207">
        <v>992089.82636209996</v>
      </c>
      <c r="E17" s="207">
        <v>1125650.144973</v>
      </c>
      <c r="F17" s="207">
        <v>1798401.8811197497</v>
      </c>
      <c r="G17" s="207">
        <v>1035580.1937443499</v>
      </c>
      <c r="H17" s="207">
        <v>1023377.0091258499</v>
      </c>
      <c r="I17" s="207">
        <v>1816168.9031386506</v>
      </c>
      <c r="J17" s="207">
        <v>945752.08673549991</v>
      </c>
      <c r="K17" s="207">
        <v>1073371.84854205</v>
      </c>
      <c r="L17" s="207">
        <v>916919.16721025005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</row>
    <row r="18" spans="1:67" s="165" customFormat="1" ht="6" customHeight="1">
      <c r="A18" s="27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</row>
    <row r="19" spans="1:67" ht="16.5" customHeight="1">
      <c r="A19" s="103" t="s">
        <v>23</v>
      </c>
      <c r="B19" s="216">
        <v>4358702.8775575999</v>
      </c>
      <c r="C19" s="217">
        <v>424281.27031000005</v>
      </c>
      <c r="D19" s="217">
        <v>197354.58361000003</v>
      </c>
      <c r="E19" s="217">
        <v>323320.86016759998</v>
      </c>
      <c r="F19" s="217">
        <v>1001989.1334899999</v>
      </c>
      <c r="G19" s="217">
        <v>327181.98118999996</v>
      </c>
      <c r="H19" s="217">
        <v>326459.23709000001</v>
      </c>
      <c r="I19" s="217">
        <v>916967.66946999996</v>
      </c>
      <c r="J19" s="217">
        <v>234883.62122999996</v>
      </c>
      <c r="K19" s="217">
        <v>365913.16819</v>
      </c>
      <c r="L19" s="217">
        <v>240351.35281000001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</row>
    <row r="20" spans="1:67" ht="17.100000000000001" customHeight="1">
      <c r="A20" s="26" t="s">
        <v>113</v>
      </c>
      <c r="B20" s="211">
        <v>2290454.46649</v>
      </c>
      <c r="C20" s="211">
        <v>397539.68320999999</v>
      </c>
      <c r="D20" s="211">
        <v>175392.00593000001</v>
      </c>
      <c r="E20" s="211">
        <v>185116.33991000001</v>
      </c>
      <c r="F20" s="211">
        <v>224207.20105999999</v>
      </c>
      <c r="G20" s="211">
        <v>255414.21883000003</v>
      </c>
      <c r="H20" s="211">
        <v>215805.48912000001</v>
      </c>
      <c r="I20" s="211">
        <v>226354.91657</v>
      </c>
      <c r="J20" s="211">
        <v>203940.15842999998</v>
      </c>
      <c r="K20" s="211">
        <v>198323.08295999997</v>
      </c>
      <c r="L20" s="211">
        <v>208361.37046999999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</row>
    <row r="21" spans="1:67" ht="17.100000000000001" customHeight="1">
      <c r="A21" s="6" t="s">
        <v>112</v>
      </c>
      <c r="B21" s="211">
        <v>58284.062249999995</v>
      </c>
      <c r="C21" s="211">
        <v>8301.4028900000012</v>
      </c>
      <c r="D21" s="211">
        <v>6116.3558200000007</v>
      </c>
      <c r="E21" s="211">
        <v>531.57710999999995</v>
      </c>
      <c r="F21" s="211">
        <v>5777.9307099999996</v>
      </c>
      <c r="G21" s="211">
        <v>7511.5630099999998</v>
      </c>
      <c r="H21" s="211">
        <v>4930.1220500000009</v>
      </c>
      <c r="I21" s="211">
        <v>12068.162349999997</v>
      </c>
      <c r="J21" s="211">
        <v>30.793970000000002</v>
      </c>
      <c r="K21" s="211">
        <v>7034.7729800000025</v>
      </c>
      <c r="L21" s="211">
        <v>5981.3813600000003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</row>
    <row r="22" spans="1:67" ht="17.100000000000001" customHeight="1">
      <c r="A22" s="26" t="s">
        <v>114</v>
      </c>
      <c r="B22" s="211">
        <v>320478.03872000001</v>
      </c>
      <c r="C22" s="211">
        <v>5055.0134499999995</v>
      </c>
      <c r="D22" s="211">
        <v>3393.3034699999998</v>
      </c>
      <c r="E22" s="211">
        <v>2817.7646300000001</v>
      </c>
      <c r="F22" s="211">
        <v>2331.7514199999996</v>
      </c>
      <c r="G22" s="211">
        <v>2266.9971300000002</v>
      </c>
      <c r="H22" s="211">
        <v>3221.8415700000005</v>
      </c>
      <c r="I22" s="211">
        <v>143330.04281000001</v>
      </c>
      <c r="J22" s="211">
        <v>10438.38624</v>
      </c>
      <c r="K22" s="211">
        <v>135195.73010000002</v>
      </c>
      <c r="L22" s="211">
        <v>12427.207899999998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</row>
    <row r="23" spans="1:67" ht="17.100000000000001" customHeight="1">
      <c r="A23" s="6" t="s">
        <v>52</v>
      </c>
      <c r="B23" s="211">
        <v>1689486.3100975999</v>
      </c>
      <c r="C23" s="211">
        <v>13385.170760000001</v>
      </c>
      <c r="D23" s="211">
        <v>12452.918390000003</v>
      </c>
      <c r="E23" s="211">
        <v>134855.1785176</v>
      </c>
      <c r="F23" s="211">
        <v>769672.25029999996</v>
      </c>
      <c r="G23" s="211">
        <v>61989.202219999999</v>
      </c>
      <c r="H23" s="211">
        <v>102501.78435</v>
      </c>
      <c r="I23" s="211">
        <v>535214.54773999995</v>
      </c>
      <c r="J23" s="211">
        <v>20474.282589999999</v>
      </c>
      <c r="K23" s="211">
        <v>25359.582150000013</v>
      </c>
      <c r="L23" s="211">
        <v>13581.393080000002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</row>
    <row r="24" spans="1:67" ht="17.100000000000001" customHeight="1">
      <c r="A24" s="25" t="s">
        <v>51</v>
      </c>
      <c r="B24" s="211">
        <v>186939.62706999999</v>
      </c>
      <c r="C24" s="211">
        <v>3365.0528899999999</v>
      </c>
      <c r="D24" s="211">
        <v>6791.2137499999999</v>
      </c>
      <c r="E24" s="211">
        <v>110802.5983</v>
      </c>
      <c r="F24" s="211">
        <v>9753.453300000001</v>
      </c>
      <c r="G24" s="211">
        <v>7852.9534599999997</v>
      </c>
      <c r="H24" s="211">
        <v>8495.1062900000015</v>
      </c>
      <c r="I24" s="211">
        <v>30719.234780000003</v>
      </c>
      <c r="J24" s="211">
        <v>2553.2538200000004</v>
      </c>
      <c r="K24" s="211">
        <v>3740.7743699999992</v>
      </c>
      <c r="L24" s="211">
        <v>2865.9861099999957</v>
      </c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</row>
    <row r="25" spans="1:67" ht="17.100000000000001" customHeight="1">
      <c r="A25" s="25" t="s">
        <v>50</v>
      </c>
      <c r="B25" s="211">
        <v>1476604.0106275999</v>
      </c>
      <c r="C25" s="211">
        <v>9265.4803200000006</v>
      </c>
      <c r="D25" s="211">
        <v>5191.7942500000008</v>
      </c>
      <c r="E25" s="211">
        <v>22903.093797599999</v>
      </c>
      <c r="F25" s="211">
        <v>759565.64283999987</v>
      </c>
      <c r="G25" s="211">
        <v>53652.894919999999</v>
      </c>
      <c r="H25" s="211">
        <v>85737.567040000009</v>
      </c>
      <c r="I25" s="211">
        <v>500471.05146999995</v>
      </c>
      <c r="J25" s="211">
        <v>13312.429099999999</v>
      </c>
      <c r="K25" s="211">
        <v>16817.548430000013</v>
      </c>
      <c r="L25" s="211">
        <v>9686.5084600000046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</row>
    <row r="26" spans="1:67" ht="17.100000000000001" customHeight="1">
      <c r="A26" s="24" t="s">
        <v>49</v>
      </c>
      <c r="B26" s="211">
        <v>25942.672399999999</v>
      </c>
      <c r="C26" s="211">
        <v>754.63755000000003</v>
      </c>
      <c r="D26" s="211">
        <v>469.91039000000001</v>
      </c>
      <c r="E26" s="211">
        <v>1149.48642</v>
      </c>
      <c r="F26" s="211">
        <v>353.15416000000005</v>
      </c>
      <c r="G26" s="211">
        <v>483.35384000000005</v>
      </c>
      <c r="H26" s="211">
        <v>8269.1110200000003</v>
      </c>
      <c r="I26" s="211">
        <v>4024.2614900000003</v>
      </c>
      <c r="J26" s="211">
        <v>4608.5996699999996</v>
      </c>
      <c r="K26" s="211">
        <v>4801.2593499999994</v>
      </c>
      <c r="L26" s="211">
        <v>1028.89851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</row>
    <row r="27" spans="1:67" ht="17.100000000000001" hidden="1" customHeight="1">
      <c r="A27" s="23" t="s">
        <v>22</v>
      </c>
      <c r="B27" s="211">
        <v>0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1">
        <v>0</v>
      </c>
      <c r="L27" s="211">
        <v>0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</row>
    <row r="28" spans="1:67" s="3" customFormat="1" ht="17.100000000000001" customHeight="1">
      <c r="A28" s="104" t="s">
        <v>21</v>
      </c>
      <c r="B28" s="218">
        <v>5520272.7103413995</v>
      </c>
      <c r="C28" s="208">
        <v>725703.75124999997</v>
      </c>
      <c r="D28" s="208">
        <v>565860.41700000002</v>
      </c>
      <c r="E28" s="208">
        <v>560251.27232140012</v>
      </c>
      <c r="F28" s="208">
        <v>579497.91503999999</v>
      </c>
      <c r="G28" s="208">
        <v>510686.13608000008</v>
      </c>
      <c r="H28" s="208">
        <v>493133.13282</v>
      </c>
      <c r="I28" s="208">
        <v>571750.99433000013</v>
      </c>
      <c r="J28" s="208">
        <v>512756.27094999992</v>
      </c>
      <c r="K28" s="208">
        <v>511628.63584</v>
      </c>
      <c r="L28" s="208">
        <v>489004.18471000006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7" ht="17.100000000000001" customHeight="1">
      <c r="A29" s="22" t="s">
        <v>20</v>
      </c>
      <c r="B29" s="211">
        <v>4040646.1093114</v>
      </c>
      <c r="C29" s="211">
        <v>545861.44452000002</v>
      </c>
      <c r="D29" s="211">
        <v>422096.34668999998</v>
      </c>
      <c r="E29" s="211">
        <v>387304.99283140001</v>
      </c>
      <c r="F29" s="211">
        <v>428961.52181000006</v>
      </c>
      <c r="G29" s="211">
        <v>364447.34647000011</v>
      </c>
      <c r="H29" s="211">
        <v>350825.60486999998</v>
      </c>
      <c r="I29" s="211">
        <v>425250.33152000007</v>
      </c>
      <c r="J29" s="211">
        <v>382410.03484999994</v>
      </c>
      <c r="K29" s="211">
        <v>375016.75834</v>
      </c>
      <c r="L29" s="211">
        <v>358471.72741000005</v>
      </c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</row>
    <row r="30" spans="1:67" ht="17.100000000000001" customHeight="1">
      <c r="A30" s="14" t="s">
        <v>48</v>
      </c>
      <c r="B30" s="211">
        <v>1479626.6010299998</v>
      </c>
      <c r="C30" s="211">
        <v>179842.30672999989</v>
      </c>
      <c r="D30" s="211">
        <v>143764.07031000004</v>
      </c>
      <c r="E30" s="211">
        <v>172946.2794900001</v>
      </c>
      <c r="F30" s="211">
        <v>150536.39322999993</v>
      </c>
      <c r="G30" s="211">
        <v>146238.78960999995</v>
      </c>
      <c r="H30" s="211">
        <v>142307.52795000002</v>
      </c>
      <c r="I30" s="211">
        <v>146500.66281000001</v>
      </c>
      <c r="J30" s="211">
        <v>130346.23609999999</v>
      </c>
      <c r="K30" s="211">
        <v>136611.8775</v>
      </c>
      <c r="L30" s="211">
        <v>130532.45729999999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</row>
    <row r="31" spans="1:67" s="3" customFormat="1" ht="17.100000000000001" customHeight="1">
      <c r="A31" s="104" t="s">
        <v>18</v>
      </c>
      <c r="B31" s="218">
        <v>715785.32677210006</v>
      </c>
      <c r="C31" s="208">
        <v>89167.289350000006</v>
      </c>
      <c r="D31" s="208">
        <v>61958.151259999991</v>
      </c>
      <c r="E31" s="208">
        <v>65662.124552100009</v>
      </c>
      <c r="F31" s="208">
        <v>67187.699840000016</v>
      </c>
      <c r="G31" s="208">
        <v>60282.218659999999</v>
      </c>
      <c r="H31" s="208">
        <v>73184.453229999999</v>
      </c>
      <c r="I31" s="208">
        <v>116196.04132000002</v>
      </c>
      <c r="J31" s="208">
        <v>63903.900369999996</v>
      </c>
      <c r="K31" s="208">
        <v>58582.295389999999</v>
      </c>
      <c r="L31" s="208">
        <v>59661.152799999996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1:67" ht="17.100000000000001" customHeight="1">
      <c r="A32" s="17" t="s">
        <v>47</v>
      </c>
      <c r="B32" s="219">
        <v>595909.00628209999</v>
      </c>
      <c r="C32" s="219">
        <v>67122.386209999997</v>
      </c>
      <c r="D32" s="219">
        <v>43776.80371</v>
      </c>
      <c r="E32" s="219">
        <v>53337.403642100006</v>
      </c>
      <c r="F32" s="219">
        <v>54610.016930000013</v>
      </c>
      <c r="G32" s="219">
        <v>51341.545969999999</v>
      </c>
      <c r="H32" s="219">
        <v>64502.342789999995</v>
      </c>
      <c r="I32" s="219">
        <v>106570.49019000001</v>
      </c>
      <c r="J32" s="219">
        <v>53012.648729999994</v>
      </c>
      <c r="K32" s="219">
        <v>49331.278019999998</v>
      </c>
      <c r="L32" s="219">
        <v>52304.090089999998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</row>
    <row r="33" spans="1:67" ht="19.5" customHeight="1">
      <c r="A33" s="21" t="s">
        <v>110</v>
      </c>
      <c r="B33" s="211">
        <v>164517.31198999996</v>
      </c>
      <c r="C33" s="211">
        <v>22308.715250000001</v>
      </c>
      <c r="D33" s="211">
        <v>7072.69</v>
      </c>
      <c r="E33" s="211">
        <v>17066.548999999999</v>
      </c>
      <c r="F33" s="211">
        <v>17189.689000000002</v>
      </c>
      <c r="G33" s="211">
        <v>16646.170000000002</v>
      </c>
      <c r="H33" s="211">
        <v>17941.039499999999</v>
      </c>
      <c r="I33" s="211">
        <v>16326.8706</v>
      </c>
      <c r="J33" s="211">
        <v>16636.285079999998</v>
      </c>
      <c r="K33" s="211">
        <v>16752.572</v>
      </c>
      <c r="L33" s="211">
        <v>16576.73156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</row>
    <row r="34" spans="1:67" s="16" customFormat="1" ht="19.5" customHeight="1">
      <c r="A34" s="20" t="s">
        <v>109</v>
      </c>
      <c r="B34" s="211">
        <v>160277.02752</v>
      </c>
      <c r="C34" s="211">
        <v>17539.098910000001</v>
      </c>
      <c r="D34" s="211">
        <v>13097.266970000001</v>
      </c>
      <c r="E34" s="211">
        <v>14296.974829999999</v>
      </c>
      <c r="F34" s="211">
        <v>15051.909230000001</v>
      </c>
      <c r="G34" s="211">
        <v>11326.33447</v>
      </c>
      <c r="H34" s="211">
        <v>24476.166559999998</v>
      </c>
      <c r="I34" s="211">
        <v>27703.82634</v>
      </c>
      <c r="J34" s="211">
        <v>13387.798289999999</v>
      </c>
      <c r="K34" s="211">
        <v>10601.047869999999</v>
      </c>
      <c r="L34" s="211">
        <v>12796.60405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</row>
    <row r="35" spans="1:67" s="16" customFormat="1" ht="19.5" customHeight="1">
      <c r="A35" s="20" t="s">
        <v>108</v>
      </c>
      <c r="B35" s="211">
        <v>48753.419700000006</v>
      </c>
      <c r="C35" s="211">
        <v>5752.87914</v>
      </c>
      <c r="D35" s="211">
        <v>5349.2310500000003</v>
      </c>
      <c r="E35" s="211">
        <v>3928.21747</v>
      </c>
      <c r="F35" s="211">
        <v>4569.2193100000004</v>
      </c>
      <c r="G35" s="211">
        <v>4695.3287</v>
      </c>
      <c r="H35" s="211">
        <v>5202.9702200000002</v>
      </c>
      <c r="I35" s="211">
        <v>4357.5659999999998</v>
      </c>
      <c r="J35" s="211">
        <v>4925.5354500000003</v>
      </c>
      <c r="K35" s="211">
        <v>4769.0517499999996</v>
      </c>
      <c r="L35" s="211">
        <v>5203.4206100000001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</row>
    <row r="36" spans="1:67" s="16" customFormat="1" ht="19.5" customHeight="1">
      <c r="A36" s="20" t="s">
        <v>107</v>
      </c>
      <c r="B36" s="211">
        <v>4.6823000000000006</v>
      </c>
      <c r="C36" s="211">
        <v>0</v>
      </c>
      <c r="D36" s="211">
        <v>0</v>
      </c>
      <c r="E36" s="211">
        <v>0</v>
      </c>
      <c r="F36" s="211">
        <v>0</v>
      </c>
      <c r="G36" s="211">
        <v>0</v>
      </c>
      <c r="H36" s="211">
        <v>0.14227999999999999</v>
      </c>
      <c r="I36" s="211">
        <v>0</v>
      </c>
      <c r="J36" s="211">
        <v>0</v>
      </c>
      <c r="K36" s="211">
        <v>0</v>
      </c>
      <c r="L36" s="211">
        <v>4.5400200000000002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</row>
    <row r="37" spans="1:67" s="16" customFormat="1" ht="19.5" customHeight="1">
      <c r="A37" s="20" t="s">
        <v>106</v>
      </c>
      <c r="B37" s="211">
        <v>35284.053310000003</v>
      </c>
      <c r="C37" s="211">
        <v>5725.9896399999998</v>
      </c>
      <c r="D37" s="211">
        <v>2991.2692599999996</v>
      </c>
      <c r="E37" s="211">
        <v>2603.0882800000004</v>
      </c>
      <c r="F37" s="211">
        <v>2867.5010600000005</v>
      </c>
      <c r="G37" s="211">
        <v>2953.19434</v>
      </c>
      <c r="H37" s="211">
        <v>3167.6241299999997</v>
      </c>
      <c r="I37" s="211">
        <v>5653.6345600000004</v>
      </c>
      <c r="J37" s="211">
        <v>2977.1725799999999</v>
      </c>
      <c r="K37" s="211">
        <v>3973.07359</v>
      </c>
      <c r="L37" s="211">
        <v>2371.50587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</row>
    <row r="38" spans="1:67" s="16" customFormat="1">
      <c r="A38" s="221" t="s">
        <v>105</v>
      </c>
      <c r="B38" s="211">
        <v>87662.528890000001</v>
      </c>
      <c r="C38" s="211">
        <v>8898.6381799999999</v>
      </c>
      <c r="D38" s="211">
        <v>10016.883309999997</v>
      </c>
      <c r="E38" s="211">
        <v>9409.1478699999989</v>
      </c>
      <c r="F38" s="211">
        <v>8570.8839700000008</v>
      </c>
      <c r="G38" s="211">
        <v>8464.4340400000001</v>
      </c>
      <c r="H38" s="211">
        <v>6812.7525000000005</v>
      </c>
      <c r="I38" s="211">
        <v>14086.327870000001</v>
      </c>
      <c r="J38" s="211">
        <v>7102.4445599999999</v>
      </c>
      <c r="K38" s="211">
        <v>6423.509680000001</v>
      </c>
      <c r="L38" s="211">
        <v>7877.5069100000001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</row>
    <row r="39" spans="1:67" s="16" customFormat="1">
      <c r="A39" s="19" t="s">
        <v>46</v>
      </c>
      <c r="B39" s="211">
        <v>1.9017999999999999</v>
      </c>
      <c r="C39" s="211">
        <v>0</v>
      </c>
      <c r="D39" s="211">
        <v>0</v>
      </c>
      <c r="E39" s="211">
        <v>0</v>
      </c>
      <c r="F39" s="211">
        <v>0</v>
      </c>
      <c r="G39" s="211">
        <v>0</v>
      </c>
      <c r="H39" s="211">
        <v>0</v>
      </c>
      <c r="I39" s="211">
        <v>1.9017999999999999</v>
      </c>
      <c r="J39" s="211">
        <v>0</v>
      </c>
      <c r="K39" s="211">
        <v>0</v>
      </c>
      <c r="L39" s="211">
        <v>0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</row>
    <row r="40" spans="1:67" s="16" customFormat="1" ht="19.5" customHeight="1">
      <c r="A40" s="19" t="s">
        <v>45</v>
      </c>
      <c r="B40" s="211">
        <v>2305.2195500000003</v>
      </c>
      <c r="C40" s="211">
        <v>0.56596999999999997</v>
      </c>
      <c r="D40" s="211">
        <v>13.71963</v>
      </c>
      <c r="E40" s="211">
        <v>4.0996900000000007</v>
      </c>
      <c r="F40" s="211">
        <v>12.739460000000001</v>
      </c>
      <c r="G40" s="211">
        <v>6.4172500000000001</v>
      </c>
      <c r="H40" s="211">
        <v>14.60599</v>
      </c>
      <c r="I40" s="211">
        <v>2223.1309900000001</v>
      </c>
      <c r="J40" s="211">
        <v>27.69059</v>
      </c>
      <c r="K40" s="211">
        <v>0.93447000000000002</v>
      </c>
      <c r="L40" s="211">
        <v>1.31551</v>
      </c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</row>
    <row r="41" spans="1:67" s="16" customFormat="1" ht="19.5" customHeight="1">
      <c r="A41" s="18" t="s">
        <v>44</v>
      </c>
      <c r="B41" s="211">
        <v>135.00609000000003</v>
      </c>
      <c r="C41" s="211">
        <v>17.36064</v>
      </c>
      <c r="D41" s="211">
        <v>9.7744199999999992</v>
      </c>
      <c r="E41" s="211">
        <v>17.375640000000001</v>
      </c>
      <c r="F41" s="211">
        <v>7.7602799999999998</v>
      </c>
      <c r="G41" s="211">
        <v>12.19914</v>
      </c>
      <c r="H41" s="211">
        <v>12.577170000000001</v>
      </c>
      <c r="I41" s="211">
        <v>13.897500000000001</v>
      </c>
      <c r="J41" s="211">
        <v>10.062419999999999</v>
      </c>
      <c r="K41" s="211">
        <v>13.92042</v>
      </c>
      <c r="L41" s="211">
        <v>20.07846</v>
      </c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</row>
    <row r="42" spans="1:67" s="16" customFormat="1" ht="19.5" customHeight="1">
      <c r="A42" s="18" t="s">
        <v>43</v>
      </c>
      <c r="B42" s="211">
        <v>684.9509700000001</v>
      </c>
      <c r="C42" s="211">
        <v>73.722949999999997</v>
      </c>
      <c r="D42" s="211">
        <v>39.691000000000003</v>
      </c>
      <c r="E42" s="211">
        <v>33.597699999999996</v>
      </c>
      <c r="F42" s="211">
        <v>49.691669999999995</v>
      </c>
      <c r="G42" s="211">
        <v>100.48033</v>
      </c>
      <c r="H42" s="211">
        <v>101.70689</v>
      </c>
      <c r="I42" s="211">
        <v>76.972970000000004</v>
      </c>
      <c r="J42" s="211">
        <v>76.975940000000008</v>
      </c>
      <c r="K42" s="211">
        <v>59.708289999999998</v>
      </c>
      <c r="L42" s="211">
        <v>72.403229999999994</v>
      </c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</row>
    <row r="43" spans="1:67" s="16" customFormat="1" ht="19.5" customHeight="1">
      <c r="A43" s="18" t="s">
        <v>37</v>
      </c>
      <c r="B43" s="211">
        <v>39506.167399999998</v>
      </c>
      <c r="C43" s="211">
        <v>2733.04196</v>
      </c>
      <c r="D43" s="211">
        <v>1542.4317599999999</v>
      </c>
      <c r="E43" s="211">
        <v>1643.31873</v>
      </c>
      <c r="F43" s="211">
        <v>2027.8427300000001</v>
      </c>
      <c r="G43" s="211">
        <v>1986.12003</v>
      </c>
      <c r="H43" s="211">
        <v>1829.7721899999999</v>
      </c>
      <c r="I43" s="211">
        <v>21638.521120000001</v>
      </c>
      <c r="J43" s="211">
        <v>2382.8457000000003</v>
      </c>
      <c r="K43" s="211">
        <v>1615.8229500000002</v>
      </c>
      <c r="L43" s="211">
        <v>2106.4502299999999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</row>
    <row r="44" spans="1:67" s="16" customFormat="1" ht="19.5" customHeight="1">
      <c r="A44" s="18" t="s">
        <v>42</v>
      </c>
      <c r="B44" s="211">
        <v>0.91827000000000003</v>
      </c>
      <c r="C44" s="211">
        <v>0</v>
      </c>
      <c r="D44" s="211">
        <v>0</v>
      </c>
      <c r="E44" s="211">
        <v>0</v>
      </c>
      <c r="F44" s="211">
        <v>0.91827000000000003</v>
      </c>
      <c r="G44" s="211">
        <v>0</v>
      </c>
      <c r="H44" s="211">
        <v>0</v>
      </c>
      <c r="I44" s="211">
        <v>0</v>
      </c>
      <c r="J44" s="211">
        <v>0</v>
      </c>
      <c r="K44" s="211">
        <v>0</v>
      </c>
      <c r="L44" s="211">
        <v>0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</row>
    <row r="45" spans="1:67" s="16" customFormat="1" ht="19.5" customHeight="1">
      <c r="A45" s="18" t="s">
        <v>41</v>
      </c>
      <c r="B45" s="211">
        <v>397.75779</v>
      </c>
      <c r="C45" s="211">
        <v>0.10704999999999999</v>
      </c>
      <c r="D45" s="211">
        <v>0</v>
      </c>
      <c r="E45" s="211">
        <v>90.376680000000007</v>
      </c>
      <c r="F45" s="211">
        <v>0</v>
      </c>
      <c r="G45" s="211">
        <v>297.40820000000002</v>
      </c>
      <c r="H45" s="211">
        <v>9.8658600000000014</v>
      </c>
      <c r="I45" s="211">
        <v>0</v>
      </c>
      <c r="J45" s="211">
        <v>0</v>
      </c>
      <c r="K45" s="211">
        <v>0</v>
      </c>
      <c r="L45" s="211">
        <v>0</v>
      </c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</row>
    <row r="46" spans="1:67" s="16" customFormat="1" ht="19.5" customHeight="1">
      <c r="A46" s="18" t="s">
        <v>40</v>
      </c>
      <c r="B46" s="211">
        <v>24.990539999999999</v>
      </c>
      <c r="C46" s="211">
        <v>8.41418</v>
      </c>
      <c r="D46" s="211">
        <v>3.0107400000000002</v>
      </c>
      <c r="E46" s="211">
        <v>7.0000000000000001E-3</v>
      </c>
      <c r="F46" s="211">
        <v>5.9699999999999996E-3</v>
      </c>
      <c r="G46" s="211">
        <v>2.3000000000000004E-3</v>
      </c>
      <c r="H46" s="211">
        <v>12.396450000000002</v>
      </c>
      <c r="I46" s="211">
        <v>2.5500000000000002E-3</v>
      </c>
      <c r="J46" s="211">
        <v>2.7499999999999998E-3</v>
      </c>
      <c r="K46" s="211">
        <v>2.65E-3</v>
      </c>
      <c r="L46" s="211">
        <v>1.14595</v>
      </c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</row>
    <row r="47" spans="1:67" ht="19.5" customHeight="1">
      <c r="A47" s="18" t="s">
        <v>39</v>
      </c>
      <c r="B47" s="211">
        <v>44726.867972100001</v>
      </c>
      <c r="C47" s="211">
        <v>4063.8523399999999</v>
      </c>
      <c r="D47" s="211">
        <v>3640.8355699999997</v>
      </c>
      <c r="E47" s="211">
        <v>4244.6507521000003</v>
      </c>
      <c r="F47" s="211">
        <v>4203.1184499999999</v>
      </c>
      <c r="G47" s="211">
        <v>4640.4448200000006</v>
      </c>
      <c r="H47" s="211">
        <v>4682.3882699999995</v>
      </c>
      <c r="I47" s="211">
        <v>4716.31495</v>
      </c>
      <c r="J47" s="211">
        <v>5025.1668600000003</v>
      </c>
      <c r="K47" s="211">
        <v>4689.62997</v>
      </c>
      <c r="L47" s="211">
        <v>4820.4659899999997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</row>
    <row r="48" spans="1:67" ht="19.5" customHeight="1">
      <c r="A48" s="18" t="s">
        <v>103</v>
      </c>
      <c r="B48" s="211">
        <v>2010.8081200000001</v>
      </c>
      <c r="C48" s="211">
        <v>0</v>
      </c>
      <c r="D48" s="211">
        <v>0</v>
      </c>
      <c r="E48" s="211">
        <v>0</v>
      </c>
      <c r="F48" s="211">
        <v>58.73753</v>
      </c>
      <c r="G48" s="211">
        <v>213.01235</v>
      </c>
      <c r="H48" s="211">
        <v>238.33477999999999</v>
      </c>
      <c r="I48" s="211">
        <v>156.12887000000001</v>
      </c>
      <c r="J48" s="211">
        <v>460.66851000000003</v>
      </c>
      <c r="K48" s="211">
        <v>432.00438000000003</v>
      </c>
      <c r="L48" s="211">
        <v>451.92169999999999</v>
      </c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</row>
    <row r="49" spans="1:113" ht="19.5" customHeight="1">
      <c r="A49" s="18" t="s">
        <v>119</v>
      </c>
      <c r="B49" s="211">
        <v>9615.3940700000003</v>
      </c>
      <c r="C49" s="211">
        <v>0</v>
      </c>
      <c r="D49" s="211">
        <v>0</v>
      </c>
      <c r="E49" s="211">
        <v>0</v>
      </c>
      <c r="F49" s="211">
        <v>0</v>
      </c>
      <c r="G49" s="211">
        <v>0</v>
      </c>
      <c r="H49" s="211">
        <v>0</v>
      </c>
      <c r="I49" s="211">
        <v>9615.3940700000003</v>
      </c>
      <c r="J49" s="211">
        <v>0</v>
      </c>
      <c r="K49" s="211">
        <v>0</v>
      </c>
      <c r="L49" s="211">
        <v>0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</row>
    <row r="50" spans="1:113" s="3" customFormat="1">
      <c r="A50" s="17" t="s">
        <v>38</v>
      </c>
      <c r="B50" s="219">
        <v>119876.32049</v>
      </c>
      <c r="C50" s="219">
        <v>22044.903140000009</v>
      </c>
      <c r="D50" s="219">
        <v>18181.347549999991</v>
      </c>
      <c r="E50" s="219">
        <v>12324.720909999998</v>
      </c>
      <c r="F50" s="219">
        <v>12577.682909999996</v>
      </c>
      <c r="G50" s="219">
        <v>8940.6726899999976</v>
      </c>
      <c r="H50" s="219">
        <v>8682.110440000004</v>
      </c>
      <c r="I50" s="219">
        <v>9625.5511299999998</v>
      </c>
      <c r="J50" s="219">
        <v>10891.25164</v>
      </c>
      <c r="K50" s="219">
        <v>9251.0173700000014</v>
      </c>
      <c r="L50" s="219">
        <v>7357.0627100000002</v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</row>
    <row r="51" spans="1:113" s="3" customFormat="1">
      <c r="A51" s="104" t="s">
        <v>36</v>
      </c>
      <c r="B51" s="218">
        <v>118476.4887438</v>
      </c>
      <c r="C51" s="208">
        <v>11470.491481800002</v>
      </c>
      <c r="D51" s="208">
        <v>15735.805082100002</v>
      </c>
      <c r="E51" s="208">
        <v>13987.252683500001</v>
      </c>
      <c r="F51" s="208">
        <v>12584.366109750001</v>
      </c>
      <c r="G51" s="208">
        <v>11928.787154349999</v>
      </c>
      <c r="H51" s="208">
        <v>11694.93191585</v>
      </c>
      <c r="I51" s="208">
        <v>12917.722848649999</v>
      </c>
      <c r="J51" s="208">
        <v>9855.1112154999992</v>
      </c>
      <c r="K51" s="208">
        <v>9469.2592820500013</v>
      </c>
      <c r="L51" s="208">
        <v>8832.7609702500013</v>
      </c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</row>
    <row r="52" spans="1:113" s="15" customFormat="1" ht="17.100000000000001" customHeight="1">
      <c r="A52" s="22" t="s">
        <v>35</v>
      </c>
      <c r="B52" s="211">
        <v>18687.3193942</v>
      </c>
      <c r="C52" s="211">
        <v>1679.9649899999999</v>
      </c>
      <c r="D52" s="211">
        <v>2337.3602800000003</v>
      </c>
      <c r="E52" s="211">
        <v>1884.5416542</v>
      </c>
      <c r="F52" s="211">
        <v>1616.2321299999999</v>
      </c>
      <c r="G52" s="211">
        <v>2023.9401399999999</v>
      </c>
      <c r="H52" s="211">
        <v>1760.2579200000002</v>
      </c>
      <c r="I52" s="211">
        <v>1985.29648</v>
      </c>
      <c r="J52" s="211">
        <v>1766.1843200000001</v>
      </c>
      <c r="K52" s="211">
        <v>1777.9572400000002</v>
      </c>
      <c r="L52" s="211">
        <v>1855.5842400000001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</row>
    <row r="53" spans="1:113" s="15" customFormat="1" ht="17.100000000000001" customHeight="1">
      <c r="A53" s="6" t="s">
        <v>99</v>
      </c>
      <c r="B53" s="211">
        <v>99789.169349599993</v>
      </c>
      <c r="C53" s="211">
        <v>9790.5264918000012</v>
      </c>
      <c r="D53" s="211">
        <v>13398.444802100001</v>
      </c>
      <c r="E53" s="211">
        <v>12102.711029300001</v>
      </c>
      <c r="F53" s="211">
        <v>10968.13397975</v>
      </c>
      <c r="G53" s="211">
        <v>9904.8470143499981</v>
      </c>
      <c r="H53" s="211">
        <v>9934.6739958500002</v>
      </c>
      <c r="I53" s="211">
        <v>10932.42636865</v>
      </c>
      <c r="J53" s="211">
        <v>8088.9268954999998</v>
      </c>
      <c r="K53" s="211">
        <v>7691.3020420500006</v>
      </c>
      <c r="L53" s="211">
        <v>6977.1767302500002</v>
      </c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</row>
    <row r="54" spans="1:113" ht="17.100000000000001" customHeight="1">
      <c r="A54" s="104" t="s">
        <v>13</v>
      </c>
      <c r="B54" s="218">
        <v>195639.21779709999</v>
      </c>
      <c r="C54" s="208">
        <v>19952.03872</v>
      </c>
      <c r="D54" s="208">
        <v>25409.797299999998</v>
      </c>
      <c r="E54" s="208">
        <v>24387.351927100004</v>
      </c>
      <c r="F54" s="208">
        <v>22380.22739</v>
      </c>
      <c r="G54" s="208">
        <v>19416.8986</v>
      </c>
      <c r="H54" s="208">
        <v>19034.702949999999</v>
      </c>
      <c r="I54" s="208">
        <v>20010.49351</v>
      </c>
      <c r="J54" s="208">
        <v>15885.672229999998</v>
      </c>
      <c r="K54" s="208">
        <v>15598.03457</v>
      </c>
      <c r="L54" s="208">
        <v>13564.000600000001</v>
      </c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</row>
    <row r="55" spans="1:113" ht="16.5" customHeight="1">
      <c r="A55" s="104" t="s">
        <v>12</v>
      </c>
      <c r="B55" s="218">
        <v>950594.41419000004</v>
      </c>
      <c r="C55" s="208">
        <v>125192.34835</v>
      </c>
      <c r="D55" s="208">
        <v>99311.001189999981</v>
      </c>
      <c r="E55" s="208">
        <v>91792.283670000019</v>
      </c>
      <c r="F55" s="208">
        <v>90202.859160000007</v>
      </c>
      <c r="G55" s="208">
        <v>90735.200949999984</v>
      </c>
      <c r="H55" s="208">
        <v>83709.177409999989</v>
      </c>
      <c r="I55" s="208">
        <v>112089.90842000001</v>
      </c>
      <c r="J55" s="208">
        <v>92088.900800000018</v>
      </c>
      <c r="K55" s="208">
        <v>78731.90909999999</v>
      </c>
      <c r="L55" s="208">
        <v>86740.825140000015</v>
      </c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</row>
    <row r="56" spans="1:113" ht="16.5" customHeight="1">
      <c r="A56" s="104" t="s">
        <v>11</v>
      </c>
      <c r="B56" s="218">
        <v>42219.678979999997</v>
      </c>
      <c r="C56" s="208">
        <v>3628.8863900000001</v>
      </c>
      <c r="D56" s="208">
        <v>4710.2683500000003</v>
      </c>
      <c r="E56" s="208">
        <v>3884.0419099999995</v>
      </c>
      <c r="F56" s="208">
        <v>3987.54961</v>
      </c>
      <c r="G56" s="208">
        <v>4021.2442500000002</v>
      </c>
      <c r="H56" s="208">
        <v>3872.8439699999999</v>
      </c>
      <c r="I56" s="208">
        <v>6596.6018800000002</v>
      </c>
      <c r="J56" s="208">
        <v>3700.1051200000002</v>
      </c>
      <c r="K56" s="208">
        <v>3424.2466899999999</v>
      </c>
      <c r="L56" s="208">
        <v>4393.8908099999999</v>
      </c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</row>
    <row r="57" spans="1:113" ht="17.100000000000001" customHeight="1">
      <c r="A57" s="104" t="s">
        <v>10</v>
      </c>
      <c r="B57" s="218">
        <v>17261.112979999998</v>
      </c>
      <c r="C57" s="208">
        <v>2746.1376500000001</v>
      </c>
      <c r="D57" s="208">
        <v>1965.7109300000002</v>
      </c>
      <c r="E57" s="208">
        <v>1932.38906</v>
      </c>
      <c r="F57" s="208">
        <v>1710.6329300000002</v>
      </c>
      <c r="G57" s="208">
        <v>1546.8326999999999</v>
      </c>
      <c r="H57" s="208">
        <v>1591.3116400000001</v>
      </c>
      <c r="I57" s="208">
        <v>1656.7837299999999</v>
      </c>
      <c r="J57" s="208">
        <v>1359.50404</v>
      </c>
      <c r="K57" s="208">
        <v>1437.3856500000002</v>
      </c>
      <c r="L57" s="208">
        <v>1314.4246499999999</v>
      </c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</row>
    <row r="58" spans="1:113" ht="17.100000000000001" customHeight="1">
      <c r="A58" s="104" t="s">
        <v>9</v>
      </c>
      <c r="B58" s="218">
        <v>28556.527751000001</v>
      </c>
      <c r="C58" s="208">
        <v>137.80279999999999</v>
      </c>
      <c r="D58" s="208">
        <v>375.66645000000005</v>
      </c>
      <c r="E58" s="208">
        <v>14612.031891000002</v>
      </c>
      <c r="F58" s="208">
        <v>4017.6877500000001</v>
      </c>
      <c r="G58" s="208">
        <v>403.88324999999998</v>
      </c>
      <c r="H58" s="208">
        <v>368.02184</v>
      </c>
      <c r="I58" s="208">
        <v>414.63697999999999</v>
      </c>
      <c r="J58" s="208">
        <v>260.79160999999999</v>
      </c>
      <c r="K58" s="208">
        <v>7485.8401100000001</v>
      </c>
      <c r="L58" s="208">
        <v>480.16506999999996</v>
      </c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</row>
    <row r="59" spans="1:113" ht="17.100000000000001" customHeight="1">
      <c r="A59" s="104" t="s">
        <v>8</v>
      </c>
      <c r="B59" s="218">
        <v>5331.7535126999983</v>
      </c>
      <c r="C59" s="208">
        <v>786.77063999999996</v>
      </c>
      <c r="D59" s="208">
        <v>386.88321000000002</v>
      </c>
      <c r="E59" s="208">
        <v>279.92782270000004</v>
      </c>
      <c r="F59" s="208">
        <v>167.785</v>
      </c>
      <c r="G59" s="208">
        <v>296.62289000000004</v>
      </c>
      <c r="H59" s="208">
        <v>579.31306999999993</v>
      </c>
      <c r="I59" s="208">
        <v>2263.69821</v>
      </c>
      <c r="J59" s="208">
        <v>197.40323999999998</v>
      </c>
      <c r="K59" s="208">
        <v>258.68975</v>
      </c>
      <c r="L59" s="208">
        <v>114.65968000000001</v>
      </c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</row>
    <row r="60" spans="1:113" ht="17.100000000000001" customHeight="1">
      <c r="A60" s="104" t="s">
        <v>90</v>
      </c>
      <c r="B60" s="218">
        <v>68760.365210000004</v>
      </c>
      <c r="C60" s="208">
        <v>6916.7435400000004</v>
      </c>
      <c r="D60" s="208">
        <v>7960.24208</v>
      </c>
      <c r="E60" s="208">
        <v>7528.9555599999994</v>
      </c>
      <c r="F60" s="208">
        <v>7505.7533800000001</v>
      </c>
      <c r="G60" s="208">
        <v>5941.2690300000004</v>
      </c>
      <c r="H60" s="208">
        <v>7089.1090800000002</v>
      </c>
      <c r="I60" s="208">
        <v>7119.7093700000005</v>
      </c>
      <c r="J60" s="208">
        <v>5732.66183</v>
      </c>
      <c r="K60" s="208">
        <v>6375.5637400000005</v>
      </c>
      <c r="L60" s="208">
        <v>6590.3575999999994</v>
      </c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</row>
    <row r="61" spans="1:113" ht="17.100000000000001" customHeight="1">
      <c r="A61" s="89" t="s">
        <v>7</v>
      </c>
      <c r="B61" s="219">
        <v>35281.008029999997</v>
      </c>
      <c r="C61" s="219">
        <v>4016.56016</v>
      </c>
      <c r="D61" s="219">
        <v>6752.4884599999996</v>
      </c>
      <c r="E61" s="219">
        <v>11177.83275</v>
      </c>
      <c r="F61" s="219">
        <v>2686.7747100000001</v>
      </c>
      <c r="G61" s="219">
        <v>1038.9683499999999</v>
      </c>
      <c r="H61" s="219">
        <v>757.38954000000001</v>
      </c>
      <c r="I61" s="219">
        <v>1054.53468</v>
      </c>
      <c r="J61" s="219">
        <v>2256.48326</v>
      </c>
      <c r="K61" s="219">
        <v>3444.0752900000002</v>
      </c>
      <c r="L61" s="219">
        <v>2095.90083</v>
      </c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</row>
    <row r="62" spans="1:113" ht="17.100000000000001" customHeight="1">
      <c r="A62" s="89" t="s">
        <v>6</v>
      </c>
      <c r="B62" s="219">
        <v>33112.015788800003</v>
      </c>
      <c r="C62" s="219">
        <v>4030.2600699999998</v>
      </c>
      <c r="D62" s="219">
        <v>3974.4831399999998</v>
      </c>
      <c r="E62" s="219">
        <v>6408.9512387999994</v>
      </c>
      <c r="F62" s="219">
        <v>4152.8692599999995</v>
      </c>
      <c r="G62" s="219">
        <v>1674.5844800000002</v>
      </c>
      <c r="H62" s="219">
        <v>1576.7898500000001</v>
      </c>
      <c r="I62" s="219">
        <v>2262.03098</v>
      </c>
      <c r="J62" s="219">
        <v>2543.0562400000003</v>
      </c>
      <c r="K62" s="219">
        <v>3617.9744900000001</v>
      </c>
      <c r="L62" s="219">
        <v>2871.01604</v>
      </c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</row>
    <row r="63" spans="1:113" ht="17.100000000000001" customHeight="1">
      <c r="A63" s="89" t="s">
        <v>5</v>
      </c>
      <c r="B63" s="219">
        <v>5918.7080287999997</v>
      </c>
      <c r="C63" s="219">
        <v>499.55366999999995</v>
      </c>
      <c r="D63" s="219">
        <v>334.32830000000007</v>
      </c>
      <c r="E63" s="219">
        <v>424.86941879999995</v>
      </c>
      <c r="F63" s="219">
        <v>330.62745000000001</v>
      </c>
      <c r="G63" s="219">
        <v>425.56616000000008</v>
      </c>
      <c r="H63" s="219">
        <v>326.59472</v>
      </c>
      <c r="I63" s="219">
        <v>1967.42562</v>
      </c>
      <c r="J63" s="219">
        <v>328.6046</v>
      </c>
      <c r="K63" s="219">
        <v>376.66259000000002</v>
      </c>
      <c r="L63" s="219">
        <v>904.47550000000012</v>
      </c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</row>
    <row r="64" spans="1:113" ht="17.100000000000001" customHeight="1">
      <c r="A64" s="90" t="s">
        <v>117</v>
      </c>
      <c r="B64" s="220">
        <v>49928.759649999993</v>
      </c>
      <c r="C64" s="220">
        <v>0</v>
      </c>
      <c r="D64" s="220">
        <v>0</v>
      </c>
      <c r="E64" s="220">
        <v>0</v>
      </c>
      <c r="F64" s="220">
        <v>0</v>
      </c>
      <c r="G64" s="220">
        <v>0</v>
      </c>
      <c r="H64" s="220">
        <v>0</v>
      </c>
      <c r="I64" s="220">
        <v>42900.651789999996</v>
      </c>
      <c r="J64" s="220">
        <v>0</v>
      </c>
      <c r="K64" s="220">
        <v>7028.1078599999992</v>
      </c>
      <c r="L64" s="220">
        <v>0</v>
      </c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</row>
    <row r="65" spans="1:67" ht="6.75" customHeight="1">
      <c r="G65" s="223"/>
      <c r="H65" s="223"/>
      <c r="I65" s="223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</row>
    <row r="66" spans="1:67">
      <c r="A66" s="34" t="s">
        <v>56</v>
      </c>
      <c r="B66" s="36"/>
      <c r="C66" s="35"/>
      <c r="D66" s="167"/>
      <c r="E66" s="167"/>
      <c r="F66" s="167"/>
      <c r="G66" s="223"/>
      <c r="H66" s="223"/>
      <c r="I66" s="223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</row>
    <row r="67" spans="1:67" ht="14.25">
      <c r="A67" s="35" t="s">
        <v>4</v>
      </c>
      <c r="B67" s="35"/>
      <c r="C67" s="35"/>
      <c r="D67" s="35"/>
      <c r="E67" s="35"/>
      <c r="F67" s="35"/>
      <c r="G67" s="225"/>
      <c r="H67" s="225"/>
      <c r="I67" s="22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</row>
    <row r="68" spans="1:67">
      <c r="A68" s="37" t="s">
        <v>3</v>
      </c>
      <c r="B68" s="35"/>
      <c r="C68" s="35"/>
      <c r="D68" s="35"/>
      <c r="E68" s="35"/>
      <c r="F68" s="35"/>
      <c r="G68" s="227"/>
      <c r="H68" s="227"/>
      <c r="I68" s="226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</row>
    <row r="69" spans="1:67">
      <c r="A69" s="37" t="s">
        <v>2</v>
      </c>
      <c r="B69" s="35"/>
      <c r="C69" s="35"/>
      <c r="D69" s="35"/>
      <c r="E69" s="35"/>
      <c r="F69" s="35"/>
      <c r="G69" s="228"/>
      <c r="H69" s="228"/>
      <c r="I69" s="22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</row>
    <row r="70" spans="1:67">
      <c r="A70" s="37" t="s">
        <v>1</v>
      </c>
      <c r="B70" s="35"/>
      <c r="C70" s="35"/>
      <c r="D70" s="35"/>
      <c r="E70" s="35"/>
      <c r="F70" s="35"/>
      <c r="G70" s="227"/>
      <c r="H70" s="227"/>
      <c r="I70" s="226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</row>
    <row r="71" spans="1:67" ht="4.5" customHeight="1">
      <c r="A71" s="35"/>
      <c r="B71" s="35"/>
      <c r="C71" s="35"/>
      <c r="D71" s="35"/>
      <c r="E71" s="35"/>
      <c r="F71" s="35"/>
      <c r="G71" s="228"/>
      <c r="H71" s="228"/>
      <c r="I71" s="22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</row>
    <row r="72" spans="1:67">
      <c r="A72" s="2" t="s">
        <v>89</v>
      </c>
      <c r="B72" s="35"/>
      <c r="C72" s="35"/>
      <c r="D72" s="35"/>
      <c r="E72" s="35"/>
      <c r="F72" s="35"/>
      <c r="G72" s="228"/>
      <c r="H72" s="228"/>
      <c r="I72" s="22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</row>
    <row r="73" spans="1:67">
      <c r="A73" s="35" t="s">
        <v>0</v>
      </c>
      <c r="B73" s="35"/>
      <c r="C73" s="35"/>
      <c r="D73" s="35"/>
      <c r="E73" s="35"/>
      <c r="F73" s="35"/>
      <c r="G73" s="228"/>
      <c r="H73" s="228"/>
      <c r="I73" s="229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</row>
    <row r="74" spans="1:67">
      <c r="A74" s="35"/>
      <c r="B74" s="35"/>
      <c r="C74" s="35"/>
      <c r="D74" s="35"/>
      <c r="E74" s="35"/>
      <c r="F74" s="35"/>
      <c r="G74" s="228"/>
      <c r="H74" s="228"/>
      <c r="I74" s="229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</row>
    <row r="75" spans="1:67">
      <c r="A75" s="35"/>
      <c r="B75" s="167"/>
      <c r="C75" s="167"/>
      <c r="D75" s="167"/>
      <c r="E75" s="167"/>
      <c r="F75" s="167"/>
      <c r="G75" s="228"/>
      <c r="H75" s="228"/>
      <c r="I75" s="229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</row>
    <row r="76" spans="1:67">
      <c r="A76" s="35"/>
      <c r="B76" s="167"/>
      <c r="C76" s="167"/>
      <c r="D76" s="167"/>
      <c r="E76" s="167"/>
      <c r="F76" s="167"/>
      <c r="G76" s="228"/>
      <c r="H76" s="228"/>
      <c r="I76" s="229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</row>
    <row r="77" spans="1:67">
      <c r="A77" s="35"/>
      <c r="B77" s="35"/>
      <c r="C77" s="167"/>
      <c r="D77" s="167"/>
      <c r="E77" s="167"/>
      <c r="F77" s="167"/>
      <c r="G77" s="228"/>
      <c r="H77" s="228"/>
      <c r="I77" s="229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</row>
    <row r="78" spans="1:67">
      <c r="A78" s="35"/>
      <c r="B78" s="35"/>
      <c r="C78" s="167"/>
      <c r="D78" s="167"/>
      <c r="E78" s="167"/>
      <c r="F78" s="167"/>
      <c r="G78" s="228"/>
      <c r="H78" s="228"/>
      <c r="I78" s="229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</row>
    <row r="79" spans="1:67">
      <c r="A79" s="35"/>
      <c r="B79" s="35"/>
      <c r="C79" s="168"/>
      <c r="D79" s="167"/>
      <c r="E79" s="167"/>
      <c r="F79" s="167"/>
      <c r="G79" s="228"/>
      <c r="H79" s="228"/>
      <c r="I79" s="229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</row>
    <row r="80" spans="1:67">
      <c r="A80" s="35"/>
      <c r="B80" s="35"/>
      <c r="C80" s="167"/>
      <c r="D80" s="167"/>
      <c r="E80" s="167"/>
      <c r="F80" s="167"/>
      <c r="G80" s="228"/>
      <c r="H80" s="228"/>
      <c r="I80" s="229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</row>
    <row r="81" spans="1:67">
      <c r="A81" s="35"/>
      <c r="B81" s="35"/>
      <c r="C81" s="167"/>
      <c r="D81" s="167"/>
      <c r="E81" s="167"/>
      <c r="F81" s="167"/>
      <c r="G81" s="228"/>
      <c r="H81" s="228"/>
      <c r="I81" s="229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</row>
    <row r="82" spans="1:67">
      <c r="A82" s="35"/>
      <c r="B82" s="167"/>
      <c r="C82" s="167"/>
      <c r="D82" s="167"/>
      <c r="E82" s="167"/>
      <c r="F82" s="167"/>
      <c r="G82" s="228"/>
      <c r="H82" s="228"/>
      <c r="I82" s="229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</row>
    <row r="83" spans="1:67" ht="12.75" customHeight="1">
      <c r="A83" s="35"/>
      <c r="B83" s="35"/>
      <c r="C83" s="167"/>
      <c r="D83" s="167"/>
      <c r="E83" s="167"/>
      <c r="F83" s="167"/>
      <c r="G83" s="228"/>
      <c r="H83" s="228"/>
      <c r="I83" s="229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</row>
    <row r="84" spans="1:67">
      <c r="A84" s="35"/>
      <c r="B84" s="167"/>
      <c r="C84" s="167"/>
      <c r="D84" s="167"/>
      <c r="E84" s="167"/>
      <c r="F84" s="167"/>
      <c r="G84" s="228"/>
      <c r="H84" s="228"/>
      <c r="I84" s="229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</row>
    <row r="85" spans="1:67">
      <c r="A85" s="35"/>
      <c r="B85" s="167"/>
      <c r="C85" s="167"/>
      <c r="D85" s="167"/>
      <c r="E85" s="167"/>
      <c r="F85" s="167"/>
      <c r="G85" s="228"/>
      <c r="H85" s="228"/>
      <c r="I85" s="229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</row>
    <row r="86" spans="1:67">
      <c r="A86" s="35"/>
      <c r="B86" s="167"/>
      <c r="C86" s="167"/>
      <c r="D86" s="167"/>
      <c r="E86" s="167"/>
      <c r="F86" s="167"/>
      <c r="G86" s="228"/>
      <c r="H86" s="228"/>
      <c r="I86" s="229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</row>
    <row r="87" spans="1:67">
      <c r="A87" s="35"/>
      <c r="B87" s="167"/>
      <c r="C87" s="167"/>
      <c r="D87" s="167"/>
      <c r="E87" s="167"/>
      <c r="F87" s="167"/>
      <c r="G87" s="228"/>
      <c r="H87" s="228"/>
      <c r="I87" s="229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</row>
    <row r="88" spans="1:67">
      <c r="A88" s="35"/>
      <c r="B88" s="167"/>
      <c r="C88" s="167"/>
      <c r="D88" s="167"/>
      <c r="E88" s="167"/>
      <c r="F88" s="167"/>
      <c r="G88" s="228"/>
      <c r="H88" s="228"/>
      <c r="I88" s="229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</row>
    <row r="89" spans="1:67">
      <c r="A89" s="35"/>
      <c r="B89" s="167"/>
      <c r="C89" s="167"/>
      <c r="D89" s="167"/>
      <c r="E89" s="167"/>
      <c r="F89" s="167"/>
      <c r="G89" s="228"/>
      <c r="H89" s="228"/>
      <c r="I89" s="229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</row>
    <row r="90" spans="1:67">
      <c r="A90" s="35"/>
      <c r="B90" s="167"/>
      <c r="C90" s="167"/>
      <c r="D90" s="167"/>
      <c r="E90" s="167"/>
      <c r="F90" s="167"/>
      <c r="G90" s="228"/>
      <c r="H90" s="228"/>
      <c r="I90" s="229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</row>
    <row r="91" spans="1:67">
      <c r="A91" s="35"/>
      <c r="B91" s="167"/>
      <c r="C91" s="167"/>
      <c r="D91" s="167"/>
      <c r="E91" s="167"/>
      <c r="F91" s="167"/>
      <c r="G91" s="228"/>
      <c r="H91" s="228"/>
      <c r="I91" s="229"/>
      <c r="J91" s="35"/>
    </row>
    <row r="92" spans="1:67">
      <c r="A92" s="35"/>
      <c r="B92" s="167"/>
      <c r="C92" s="167"/>
      <c r="D92" s="167"/>
      <c r="E92" s="167"/>
      <c r="F92" s="167"/>
      <c r="G92" s="228"/>
      <c r="H92" s="228"/>
      <c r="I92" s="229"/>
      <c r="J92" s="35"/>
    </row>
    <row r="93" spans="1:67">
      <c r="A93" s="35"/>
      <c r="B93" s="167"/>
      <c r="C93" s="167"/>
      <c r="D93" s="167"/>
      <c r="E93" s="167"/>
      <c r="F93" s="167"/>
      <c r="G93" s="228"/>
      <c r="H93" s="228"/>
      <c r="I93" s="229"/>
      <c r="J93" s="35"/>
    </row>
    <row r="94" spans="1:67">
      <c r="A94" s="35"/>
      <c r="B94" s="167"/>
      <c r="C94" s="167"/>
      <c r="D94" s="167"/>
      <c r="E94" s="167"/>
      <c r="F94" s="167"/>
      <c r="G94" s="228"/>
      <c r="H94" s="228"/>
      <c r="I94" s="229"/>
      <c r="J94" s="35"/>
    </row>
    <row r="95" spans="1:67">
      <c r="A95" s="35"/>
      <c r="B95" s="167"/>
      <c r="C95" s="167"/>
      <c r="D95" s="167"/>
      <c r="E95" s="167"/>
      <c r="F95" s="167"/>
      <c r="G95" s="228"/>
      <c r="H95" s="228"/>
      <c r="I95" s="229"/>
      <c r="J95" s="35"/>
    </row>
    <row r="96" spans="1:67">
      <c r="A96" s="35"/>
      <c r="B96" s="167"/>
      <c r="C96" s="167"/>
      <c r="D96" s="167"/>
      <c r="E96" s="167"/>
      <c r="F96" s="167"/>
      <c r="G96" s="228"/>
      <c r="H96" s="228"/>
      <c r="I96" s="229"/>
      <c r="J96" s="35"/>
    </row>
    <row r="97" spans="1:10">
      <c r="A97" s="35"/>
      <c r="B97" s="167"/>
      <c r="C97" s="167"/>
      <c r="D97" s="167"/>
      <c r="E97" s="167"/>
      <c r="F97" s="167"/>
      <c r="G97" s="228"/>
      <c r="H97" s="228"/>
      <c r="I97" s="229"/>
      <c r="J97" s="35"/>
    </row>
    <row r="98" spans="1:10">
      <c r="A98" s="35"/>
      <c r="B98" s="167"/>
      <c r="C98" s="167"/>
      <c r="D98" s="167"/>
      <c r="E98" s="167"/>
      <c r="F98" s="167"/>
      <c r="G98" s="228"/>
      <c r="H98" s="228"/>
      <c r="I98" s="229"/>
      <c r="J98" s="35"/>
    </row>
    <row r="99" spans="1:10">
      <c r="A99" s="35"/>
      <c r="B99" s="167"/>
      <c r="C99" s="167"/>
      <c r="D99" s="167"/>
      <c r="E99" s="167"/>
      <c r="F99" s="167"/>
      <c r="G99" s="228"/>
      <c r="H99" s="228"/>
      <c r="I99" s="229"/>
      <c r="J99" s="35"/>
    </row>
    <row r="100" spans="1:10">
      <c r="A100" s="35"/>
      <c r="B100" s="167"/>
      <c r="C100" s="167"/>
      <c r="D100" s="167"/>
      <c r="E100" s="167"/>
      <c r="F100" s="167"/>
      <c r="G100" s="228"/>
      <c r="H100" s="228"/>
      <c r="I100" s="229"/>
      <c r="J100" s="35"/>
    </row>
    <row r="101" spans="1:10">
      <c r="A101" s="35"/>
      <c r="B101" s="167"/>
      <c r="C101" s="167"/>
      <c r="D101" s="167"/>
      <c r="E101" s="167"/>
      <c r="F101" s="167"/>
      <c r="G101" s="228"/>
      <c r="H101" s="228"/>
      <c r="I101" s="229"/>
      <c r="J101" s="35"/>
    </row>
    <row r="102" spans="1:10">
      <c r="A102" s="35"/>
      <c r="B102" s="167"/>
      <c r="C102" s="167"/>
      <c r="D102" s="167"/>
      <c r="E102" s="167"/>
      <c r="F102" s="167"/>
      <c r="G102" s="228"/>
      <c r="H102" s="228"/>
      <c r="I102" s="229"/>
      <c r="J102" s="35"/>
    </row>
    <row r="103" spans="1:10">
      <c r="A103" s="35"/>
      <c r="B103" s="167"/>
      <c r="C103" s="167"/>
      <c r="D103" s="167"/>
      <c r="E103" s="167"/>
      <c r="F103" s="167"/>
      <c r="G103" s="228"/>
      <c r="H103" s="228"/>
      <c r="I103" s="229"/>
      <c r="J103" s="35"/>
    </row>
    <row r="104" spans="1:10">
      <c r="A104" s="35"/>
      <c r="B104" s="167"/>
      <c r="C104" s="167"/>
      <c r="D104" s="167"/>
      <c r="E104" s="167"/>
      <c r="F104" s="167"/>
      <c r="G104" s="228"/>
      <c r="H104" s="228"/>
      <c r="I104" s="229"/>
      <c r="J104" s="35"/>
    </row>
    <row r="105" spans="1:10">
      <c r="A105" s="35"/>
      <c r="B105" s="167"/>
      <c r="C105" s="167"/>
      <c r="D105" s="167"/>
      <c r="E105" s="167"/>
      <c r="F105" s="167"/>
      <c r="G105" s="228"/>
      <c r="H105" s="228"/>
      <c r="I105" s="229"/>
      <c r="J105" s="35"/>
    </row>
    <row r="106" spans="1:10">
      <c r="A106" s="35"/>
      <c r="B106" s="167"/>
      <c r="C106" s="167"/>
      <c r="D106" s="167"/>
      <c r="E106" s="167"/>
      <c r="F106" s="167"/>
      <c r="G106" s="228"/>
      <c r="H106" s="228"/>
      <c r="I106" s="229"/>
      <c r="J106" s="35"/>
    </row>
    <row r="107" spans="1:10">
      <c r="A107" s="35"/>
      <c r="B107" s="167"/>
      <c r="C107" s="167"/>
      <c r="D107" s="167"/>
      <c r="E107" s="167"/>
      <c r="F107" s="167"/>
      <c r="G107" s="228"/>
      <c r="H107" s="228"/>
      <c r="I107" s="229"/>
      <c r="J107" s="35"/>
    </row>
    <row r="108" spans="1:10">
      <c r="A108" s="35"/>
      <c r="B108" s="167"/>
      <c r="C108" s="167"/>
      <c r="D108" s="167"/>
      <c r="E108" s="167"/>
      <c r="F108" s="167"/>
      <c r="G108" s="228"/>
      <c r="H108" s="228"/>
      <c r="I108" s="229"/>
      <c r="J108" s="35"/>
    </row>
    <row r="109" spans="1:10">
      <c r="A109" s="35"/>
      <c r="B109" s="167"/>
      <c r="C109" s="167"/>
      <c r="D109" s="167"/>
      <c r="E109" s="167"/>
      <c r="F109" s="167"/>
      <c r="G109" s="228"/>
      <c r="H109" s="228"/>
      <c r="I109" s="229"/>
      <c r="J109" s="35"/>
    </row>
    <row r="110" spans="1:10">
      <c r="A110" s="35"/>
      <c r="B110" s="167"/>
      <c r="C110" s="167"/>
      <c r="D110" s="167"/>
      <c r="E110" s="167"/>
      <c r="F110" s="167"/>
      <c r="G110" s="228"/>
      <c r="H110" s="228"/>
      <c r="I110" s="229"/>
      <c r="J110" s="35"/>
    </row>
    <row r="111" spans="1:10">
      <c r="A111" s="35"/>
      <c r="B111" s="167"/>
      <c r="C111" s="167"/>
      <c r="D111" s="167"/>
      <c r="E111" s="167"/>
      <c r="F111" s="167"/>
      <c r="G111" s="228"/>
      <c r="H111" s="228"/>
      <c r="I111" s="229"/>
      <c r="J111" s="35"/>
    </row>
    <row r="112" spans="1:10">
      <c r="A112" s="35"/>
      <c r="B112" s="167"/>
      <c r="C112" s="167"/>
      <c r="D112" s="167"/>
      <c r="E112" s="167"/>
      <c r="F112" s="167"/>
      <c r="G112" s="228"/>
      <c r="H112" s="228"/>
      <c r="I112" s="229"/>
      <c r="J112" s="35"/>
    </row>
    <row r="113" spans="1:10">
      <c r="A113" s="35"/>
      <c r="B113" s="167"/>
      <c r="C113" s="167"/>
      <c r="D113" s="167"/>
      <c r="E113" s="167"/>
      <c r="F113" s="167"/>
      <c r="G113" s="228"/>
      <c r="H113" s="228"/>
      <c r="I113" s="229"/>
      <c r="J113" s="35"/>
    </row>
    <row r="114" spans="1:10">
      <c r="A114" s="35"/>
      <c r="B114" s="167"/>
      <c r="C114" s="167"/>
      <c r="D114" s="167"/>
      <c r="E114" s="167"/>
      <c r="F114" s="167"/>
      <c r="G114" s="228"/>
      <c r="H114" s="228"/>
      <c r="I114" s="229"/>
      <c r="J114" s="35"/>
    </row>
    <row r="115" spans="1:10">
      <c r="A115" s="35"/>
      <c r="B115" s="167"/>
      <c r="C115" s="167"/>
      <c r="D115" s="167"/>
      <c r="E115" s="167"/>
      <c r="F115" s="167"/>
      <c r="G115" s="228"/>
      <c r="H115" s="228"/>
      <c r="I115" s="229"/>
      <c r="J115" s="35"/>
    </row>
    <row r="116" spans="1:10">
      <c r="A116" s="35"/>
      <c r="B116" s="167"/>
      <c r="C116" s="167"/>
      <c r="D116" s="167"/>
      <c r="E116" s="167"/>
      <c r="F116" s="167"/>
      <c r="G116" s="228"/>
      <c r="H116" s="228"/>
      <c r="I116" s="229"/>
      <c r="J116" s="35"/>
    </row>
    <row r="117" spans="1:10">
      <c r="A117" s="35"/>
      <c r="B117" s="167"/>
      <c r="C117" s="167"/>
      <c r="D117" s="167"/>
      <c r="E117" s="167"/>
      <c r="F117" s="167"/>
      <c r="G117" s="228"/>
      <c r="H117" s="228"/>
      <c r="I117" s="229"/>
      <c r="J117" s="35"/>
    </row>
    <row r="118" spans="1:10">
      <c r="A118" s="35"/>
      <c r="B118" s="167"/>
      <c r="C118" s="167"/>
      <c r="D118" s="167"/>
      <c r="E118" s="167"/>
      <c r="F118" s="167"/>
      <c r="G118" s="228"/>
      <c r="H118" s="228"/>
      <c r="I118" s="229"/>
      <c r="J118" s="35"/>
    </row>
    <row r="119" spans="1:10">
      <c r="A119" s="35"/>
      <c r="B119" s="167"/>
      <c r="C119" s="167"/>
      <c r="D119" s="167"/>
      <c r="E119" s="167"/>
      <c r="F119" s="167"/>
      <c r="G119" s="228"/>
      <c r="H119" s="228"/>
      <c r="I119" s="229"/>
      <c r="J119" s="35"/>
    </row>
    <row r="120" spans="1:10">
      <c r="A120" s="35"/>
      <c r="B120" s="167"/>
      <c r="C120" s="167"/>
      <c r="D120" s="167"/>
      <c r="E120" s="167"/>
      <c r="F120" s="167"/>
      <c r="G120" s="228"/>
      <c r="H120" s="228"/>
      <c r="I120" s="229"/>
      <c r="J120" s="35"/>
    </row>
    <row r="121" spans="1:10">
      <c r="A121" s="35"/>
      <c r="B121" s="167"/>
      <c r="C121" s="167"/>
      <c r="D121" s="167"/>
      <c r="E121" s="167"/>
      <c r="F121" s="167"/>
      <c r="G121" s="228"/>
      <c r="H121" s="228"/>
      <c r="I121" s="229"/>
      <c r="J121" s="35"/>
    </row>
    <row r="122" spans="1:10">
      <c r="A122" s="35"/>
      <c r="B122" s="167"/>
      <c r="C122" s="167"/>
      <c r="D122" s="167"/>
      <c r="E122" s="167"/>
      <c r="F122" s="167"/>
      <c r="G122" s="228"/>
      <c r="H122" s="228"/>
      <c r="I122" s="229"/>
      <c r="J122" s="35"/>
    </row>
    <row r="123" spans="1:10">
      <c r="A123" s="35"/>
      <c r="B123" s="167"/>
      <c r="C123" s="167"/>
      <c r="D123" s="167"/>
      <c r="E123" s="167"/>
      <c r="F123" s="167"/>
      <c r="G123" s="228"/>
      <c r="H123" s="228"/>
      <c r="I123" s="229"/>
      <c r="J123" s="35"/>
    </row>
    <row r="124" spans="1:10">
      <c r="A124" s="35"/>
      <c r="B124" s="167"/>
      <c r="C124" s="167"/>
      <c r="D124" s="167"/>
      <c r="E124" s="167"/>
      <c r="F124" s="167"/>
      <c r="G124" s="228"/>
      <c r="H124" s="228"/>
      <c r="I124" s="229"/>
      <c r="J124" s="35"/>
    </row>
  </sheetData>
  <mergeCells count="4">
    <mergeCell ref="A1:F1"/>
    <mergeCell ref="A2:F2"/>
    <mergeCell ref="A3:F3"/>
    <mergeCell ref="A4:F4"/>
  </mergeCells>
  <printOptions horizontalCentered="1" verticalCentered="1"/>
  <pageMargins left="0.39370078740157483" right="0.39370078740157483" top="0.35433070866141736" bottom="0.39370078740157483" header="0.39370078740157483" footer="0"/>
  <pageSetup paperSize="9" scale="40" orientation="landscape" r:id="rId1"/>
  <headerFooter>
    <oddHeader>&amp;R&amp;"Arial,Negrita"&amp;11CUADRO No. "B3"</oddHeader>
    <oddFooter>&amp;LFecha:  &amp;D&amp;R&amp;"Arial,Negrita"&amp;9Planificación Nacional - XM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abSelected="1" zoomScale="85" zoomScaleNormal="85" workbookViewId="0">
      <selection activeCell="E23" sqref="E23"/>
    </sheetView>
  </sheetViews>
  <sheetFormatPr baseColWidth="10" defaultColWidth="8.42578125" defaultRowHeight="12.75"/>
  <cols>
    <col min="1" max="1" width="51.42578125" style="2" customWidth="1"/>
    <col min="2" max="3" width="15.140625" style="102" customWidth="1"/>
    <col min="4" max="5" width="15.140625" style="2" customWidth="1"/>
    <col min="6" max="7" width="15.7109375" style="2" customWidth="1"/>
    <col min="8" max="10" width="15.85546875" style="2" customWidth="1"/>
    <col min="11" max="12" width="15.28515625" style="2" customWidth="1"/>
    <col min="13" max="16384" width="8.42578125" style="2"/>
  </cols>
  <sheetData>
    <row r="1" spans="1:12" ht="21">
      <c r="A1" s="268" t="s">
        <v>34</v>
      </c>
      <c r="B1" s="268"/>
      <c r="C1" s="268"/>
      <c r="D1" s="268"/>
      <c r="E1" s="268"/>
      <c r="F1" s="268"/>
    </row>
    <row r="2" spans="1:12" ht="18">
      <c r="A2" s="268" t="s">
        <v>122</v>
      </c>
      <c r="B2" s="268"/>
      <c r="C2" s="268"/>
      <c r="D2" s="268"/>
      <c r="E2" s="268"/>
      <c r="F2" s="268"/>
    </row>
    <row r="3" spans="1:12" ht="18">
      <c r="A3" s="268" t="s">
        <v>33</v>
      </c>
      <c r="B3" s="268"/>
      <c r="C3" s="268"/>
      <c r="D3" s="268"/>
      <c r="E3" s="268"/>
      <c r="F3" s="268"/>
    </row>
    <row r="4" spans="1:12" ht="15" customHeight="1">
      <c r="A4" s="268" t="s">
        <v>32</v>
      </c>
      <c r="B4" s="268"/>
      <c r="C4" s="268"/>
      <c r="D4" s="268"/>
      <c r="E4" s="268"/>
      <c r="F4" s="268"/>
    </row>
    <row r="5" spans="1:12" ht="17.25" customHeight="1">
      <c r="A5" s="270"/>
      <c r="B5" s="270"/>
      <c r="C5" s="270"/>
    </row>
    <row r="6" spans="1:12" s="101" customFormat="1" ht="24" customHeight="1">
      <c r="A6" s="86" t="s">
        <v>31</v>
      </c>
      <c r="B6" s="96" t="s">
        <v>92</v>
      </c>
      <c r="C6" s="97" t="s">
        <v>30</v>
      </c>
      <c r="D6" s="97" t="s">
        <v>100</v>
      </c>
      <c r="E6" s="97" t="s">
        <v>102</v>
      </c>
      <c r="F6" s="97" t="s">
        <v>111</v>
      </c>
      <c r="G6" s="97" t="s">
        <v>115</v>
      </c>
      <c r="H6" s="97" t="s">
        <v>116</v>
      </c>
      <c r="I6" s="97" t="s">
        <v>118</v>
      </c>
      <c r="J6" s="97" t="s">
        <v>120</v>
      </c>
      <c r="K6" s="97" t="s">
        <v>121</v>
      </c>
      <c r="L6" s="97" t="s">
        <v>126</v>
      </c>
    </row>
    <row r="7" spans="1:12" s="9" customFormat="1" ht="17.100000000000001" customHeight="1">
      <c r="A7" s="94" t="s">
        <v>94</v>
      </c>
      <c r="B7" s="201">
        <v>12213423.497100199</v>
      </c>
      <c r="C7" s="202">
        <v>1413619.3604618004</v>
      </c>
      <c r="D7" s="202">
        <v>990664.14111959992</v>
      </c>
      <c r="E7" s="202">
        <v>1110169.1244541996</v>
      </c>
      <c r="F7" s="202">
        <v>1818551.2775544496</v>
      </c>
      <c r="G7" s="202">
        <v>1026637.9717114498</v>
      </c>
      <c r="H7" s="202">
        <v>1022272.6230726499</v>
      </c>
      <c r="I7" s="202">
        <v>1873485.7765813507</v>
      </c>
      <c r="J7" s="202">
        <v>939840.07850229985</v>
      </c>
      <c r="K7" s="202">
        <v>1092551.8428621499</v>
      </c>
      <c r="L7" s="202">
        <v>925631.30078024999</v>
      </c>
    </row>
    <row r="8" spans="1:12" s="101" customFormat="1" ht="17.100000000000001" customHeight="1">
      <c r="A8" s="13" t="s">
        <v>29</v>
      </c>
      <c r="B8" s="203">
        <v>253828.06079000002</v>
      </c>
      <c r="C8" s="204">
        <v>19515.712490000002</v>
      </c>
      <c r="D8" s="204">
        <v>19140.102329999998</v>
      </c>
      <c r="E8" s="204">
        <v>14481.181830000003</v>
      </c>
      <c r="F8" s="204">
        <v>54371.774909999993</v>
      </c>
      <c r="G8" s="204">
        <v>15968.884669999999</v>
      </c>
      <c r="H8" s="204">
        <v>21762.036039999992</v>
      </c>
      <c r="I8" s="204">
        <v>39688.922299999998</v>
      </c>
      <c r="J8" s="204">
        <v>19376.851119999996</v>
      </c>
      <c r="K8" s="204">
        <v>27422.467579999997</v>
      </c>
      <c r="L8" s="204">
        <v>22100.127520000002</v>
      </c>
    </row>
    <row r="9" spans="1:12" s="101" customFormat="1" ht="17.100000000000001" customHeight="1">
      <c r="A9" s="13" t="s">
        <v>28</v>
      </c>
      <c r="B9" s="203">
        <v>60144.24206690002</v>
      </c>
      <c r="C9" s="204">
        <v>416.46265</v>
      </c>
      <c r="D9" s="204">
        <v>1422.5634374999995</v>
      </c>
      <c r="E9" s="204">
        <v>376.7758712000001</v>
      </c>
      <c r="F9" s="204">
        <v>467.68595470000014</v>
      </c>
      <c r="G9" s="204">
        <v>177.11949710000005</v>
      </c>
      <c r="H9" s="204">
        <v>521.69428679999987</v>
      </c>
      <c r="I9" s="204">
        <v>45462.798092700024</v>
      </c>
      <c r="J9" s="204">
        <v>803.89554679999969</v>
      </c>
      <c r="K9" s="204">
        <v>10495.246730099998</v>
      </c>
      <c r="L9" s="204">
        <v>0</v>
      </c>
    </row>
    <row r="10" spans="1:12" s="9" customFormat="1" ht="17.100000000000001" customHeight="1">
      <c r="A10" s="94" t="s">
        <v>95</v>
      </c>
      <c r="B10" s="201">
        <v>11899451.194243299</v>
      </c>
      <c r="C10" s="202">
        <v>1393687.1853218004</v>
      </c>
      <c r="D10" s="202">
        <v>970101.47535209998</v>
      </c>
      <c r="E10" s="202">
        <v>1095311.1667529996</v>
      </c>
      <c r="F10" s="202">
        <v>1763711.8166897497</v>
      </c>
      <c r="G10" s="202">
        <v>1010491.9675443498</v>
      </c>
      <c r="H10" s="202">
        <v>999988.89274584991</v>
      </c>
      <c r="I10" s="202">
        <v>1788334.0561886507</v>
      </c>
      <c r="J10" s="202">
        <v>919659.33183549985</v>
      </c>
      <c r="K10" s="202">
        <v>1054634.1285520499</v>
      </c>
      <c r="L10" s="202">
        <v>903531.17326025001</v>
      </c>
    </row>
    <row r="11" spans="1:12" s="10" customFormat="1" ht="17.100000000000001" customHeight="1">
      <c r="A11" s="12" t="s">
        <v>27</v>
      </c>
      <c r="B11" s="203">
        <v>-246389.7710900002</v>
      </c>
      <c r="C11" s="205">
        <v>-24842.719059999996</v>
      </c>
      <c r="D11" s="205">
        <v>-21988.351009999995</v>
      </c>
      <c r="E11" s="205">
        <v>-30338.978220000081</v>
      </c>
      <c r="F11" s="205">
        <v>-34690.064430000122</v>
      </c>
      <c r="G11" s="205">
        <v>-25088.226200000012</v>
      </c>
      <c r="H11" s="205">
        <v>-23388.116379999989</v>
      </c>
      <c r="I11" s="205">
        <v>-27834.846950000006</v>
      </c>
      <c r="J11" s="205">
        <v>-26092.754900000018</v>
      </c>
      <c r="K11" s="205">
        <v>-18737.71998999998</v>
      </c>
      <c r="L11" s="205">
        <v>-13387.993949999996</v>
      </c>
    </row>
    <row r="12" spans="1:12" s="10" customFormat="1" ht="17.100000000000001" customHeight="1">
      <c r="A12" s="11" t="s">
        <v>26</v>
      </c>
      <c r="B12" s="203">
        <v>-94177.733860000095</v>
      </c>
      <c r="C12" s="206">
        <v>-6094.9229500000047</v>
      </c>
      <c r="D12" s="206">
        <v>-9102.0722600000026</v>
      </c>
      <c r="E12" s="206">
        <v>-9870.8786000000055</v>
      </c>
      <c r="F12" s="206">
        <v>-18758.067260000051</v>
      </c>
      <c r="G12" s="206">
        <v>-10811.394600000005</v>
      </c>
      <c r="H12" s="206">
        <v>-9042.673850000001</v>
      </c>
      <c r="I12" s="206">
        <v>-10129.959220000006</v>
      </c>
      <c r="J12" s="206">
        <v>-9410.0854400000171</v>
      </c>
      <c r="K12" s="206">
        <v>-6790.7883100000008</v>
      </c>
      <c r="L12" s="206">
        <v>-4166.8913699999994</v>
      </c>
    </row>
    <row r="13" spans="1:12" s="10" customFormat="1" ht="17.100000000000001" customHeight="1">
      <c r="A13" s="11" t="s">
        <v>25</v>
      </c>
      <c r="B13" s="203">
        <v>-142591.03147000013</v>
      </c>
      <c r="C13" s="206">
        <v>-17045.75931999999</v>
      </c>
      <c r="D13" s="206">
        <v>-12542.036299999992</v>
      </c>
      <c r="E13" s="206">
        <v>-19665.933090000079</v>
      </c>
      <c r="F13" s="206">
        <v>-15008.325510000068</v>
      </c>
      <c r="G13" s="206">
        <v>-13375.972370000009</v>
      </c>
      <c r="H13" s="206">
        <v>-12768.146409999988</v>
      </c>
      <c r="I13" s="206">
        <v>-16371.273420000005</v>
      </c>
      <c r="J13" s="206">
        <v>-15375.803970000003</v>
      </c>
      <c r="K13" s="206">
        <v>-11364.677269999978</v>
      </c>
      <c r="L13" s="206">
        <v>-9073.1038099999969</v>
      </c>
    </row>
    <row r="14" spans="1:12" s="10" customFormat="1" ht="17.100000000000001" customHeight="1">
      <c r="A14" s="11" t="s">
        <v>24</v>
      </c>
      <c r="B14" s="203">
        <v>-9621.0057599999873</v>
      </c>
      <c r="C14" s="205">
        <v>-1702.0367900000003</v>
      </c>
      <c r="D14" s="205">
        <v>-344.24244999999996</v>
      </c>
      <c r="E14" s="205">
        <v>-802.16653000000008</v>
      </c>
      <c r="F14" s="205">
        <v>-923.6716600000002</v>
      </c>
      <c r="G14" s="205">
        <v>-900.85922999999673</v>
      </c>
      <c r="H14" s="205">
        <v>-1577.2961199999972</v>
      </c>
      <c r="I14" s="205">
        <v>-1333.6143099999949</v>
      </c>
      <c r="J14" s="205">
        <v>-1306.8654899999983</v>
      </c>
      <c r="K14" s="205">
        <v>-582.25441000000012</v>
      </c>
      <c r="L14" s="205">
        <v>-147.99876999999955</v>
      </c>
    </row>
    <row r="15" spans="1:12" s="9" customFormat="1" ht="17.100000000000001" customHeight="1">
      <c r="A15" s="95" t="s">
        <v>93</v>
      </c>
      <c r="B15" s="207">
        <v>12145840.9653333</v>
      </c>
      <c r="C15" s="207">
        <v>1418529.9043818004</v>
      </c>
      <c r="D15" s="207">
        <v>992089.82636209996</v>
      </c>
      <c r="E15" s="207">
        <v>1125650.144973</v>
      </c>
      <c r="F15" s="207">
        <v>1798401.8811197497</v>
      </c>
      <c r="G15" s="207">
        <v>1035580.1937443499</v>
      </c>
      <c r="H15" s="207">
        <v>1023377.0091258499</v>
      </c>
      <c r="I15" s="207">
        <v>1816168.9031386506</v>
      </c>
      <c r="J15" s="207">
        <v>945752.08673549991</v>
      </c>
      <c r="K15" s="207">
        <v>1073371.84854205</v>
      </c>
      <c r="L15" s="207">
        <v>916919.16721025005</v>
      </c>
    </row>
    <row r="16" spans="1:12" s="4" customFormat="1">
      <c r="A16" s="91" t="s">
        <v>23</v>
      </c>
      <c r="B16" s="208">
        <v>4358702.8775575999</v>
      </c>
      <c r="C16" s="208">
        <v>424281.27031000005</v>
      </c>
      <c r="D16" s="208">
        <v>197354.58361000003</v>
      </c>
      <c r="E16" s="208">
        <v>323320.86016759998</v>
      </c>
      <c r="F16" s="208">
        <v>1001989.1334899999</v>
      </c>
      <c r="G16" s="208">
        <v>327181.98118999996</v>
      </c>
      <c r="H16" s="208">
        <v>326459.23709000001</v>
      </c>
      <c r="I16" s="208">
        <v>916967.66946999996</v>
      </c>
      <c r="J16" s="208">
        <v>234883.62122999996</v>
      </c>
      <c r="K16" s="208">
        <v>365913.16819</v>
      </c>
      <c r="L16" s="208">
        <v>240351.35281000001</v>
      </c>
    </row>
    <row r="17" spans="1:12" s="8" customFormat="1">
      <c r="A17" s="91" t="s">
        <v>21</v>
      </c>
      <c r="B17" s="208">
        <v>5520272.7103413995</v>
      </c>
      <c r="C17" s="208">
        <v>725703.75124999997</v>
      </c>
      <c r="D17" s="208">
        <v>565860.41700000002</v>
      </c>
      <c r="E17" s="208">
        <v>560251.27232140012</v>
      </c>
      <c r="F17" s="208">
        <v>579497.91503999999</v>
      </c>
      <c r="G17" s="208">
        <v>510686.13608000008</v>
      </c>
      <c r="H17" s="208">
        <v>493133.13282</v>
      </c>
      <c r="I17" s="208">
        <v>571750.99433000013</v>
      </c>
      <c r="J17" s="208">
        <v>512756.27094999992</v>
      </c>
      <c r="K17" s="208">
        <v>511628.63584</v>
      </c>
      <c r="L17" s="208">
        <v>489004.18471000006</v>
      </c>
    </row>
    <row r="18" spans="1:12" s="101" customFormat="1" ht="17.100000000000001" customHeight="1">
      <c r="A18" s="7" t="s">
        <v>20</v>
      </c>
      <c r="B18" s="204">
        <v>4040646.1093114</v>
      </c>
      <c r="C18" s="204">
        <v>545861.44452000002</v>
      </c>
      <c r="D18" s="204">
        <v>422096.34668999998</v>
      </c>
      <c r="E18" s="204">
        <v>387304.99283140001</v>
      </c>
      <c r="F18" s="204">
        <v>428961.52181000006</v>
      </c>
      <c r="G18" s="204">
        <v>364447.34647000011</v>
      </c>
      <c r="H18" s="204">
        <v>350825.60486999998</v>
      </c>
      <c r="I18" s="204">
        <v>425250.33152000007</v>
      </c>
      <c r="J18" s="204">
        <v>382410.03484999994</v>
      </c>
      <c r="K18" s="204">
        <v>375016.75834</v>
      </c>
      <c r="L18" s="204">
        <v>358471.72741000005</v>
      </c>
    </row>
    <row r="19" spans="1:12" s="101" customFormat="1" ht="17.100000000000001" customHeight="1">
      <c r="A19" s="7" t="s">
        <v>19</v>
      </c>
      <c r="B19" s="204">
        <v>1479626.6010299998</v>
      </c>
      <c r="C19" s="204">
        <v>179842.30672999989</v>
      </c>
      <c r="D19" s="204">
        <v>143764.07031000004</v>
      </c>
      <c r="E19" s="204">
        <v>172946.2794900001</v>
      </c>
      <c r="F19" s="204">
        <v>150536.39322999993</v>
      </c>
      <c r="G19" s="204">
        <v>146238.78960999995</v>
      </c>
      <c r="H19" s="204">
        <v>142307.52795000002</v>
      </c>
      <c r="I19" s="204">
        <v>146500.66281000001</v>
      </c>
      <c r="J19" s="204">
        <v>130346.23609999999</v>
      </c>
      <c r="K19" s="204">
        <v>136611.8775</v>
      </c>
      <c r="L19" s="204">
        <v>130532.45729999999</v>
      </c>
    </row>
    <row r="20" spans="1:12" s="5" customFormat="1" ht="17.100000000000001" customHeight="1">
      <c r="A20" s="91" t="s">
        <v>18</v>
      </c>
      <c r="B20" s="208">
        <v>715785.32677210006</v>
      </c>
      <c r="C20" s="208">
        <v>89167.289350000006</v>
      </c>
      <c r="D20" s="208">
        <v>61958.151259999991</v>
      </c>
      <c r="E20" s="208">
        <v>65662.124552100009</v>
      </c>
      <c r="F20" s="208">
        <v>67187.699840000016</v>
      </c>
      <c r="G20" s="208">
        <v>60282.218659999999</v>
      </c>
      <c r="H20" s="208">
        <v>73184.453229999999</v>
      </c>
      <c r="I20" s="208">
        <v>116196.04132000002</v>
      </c>
      <c r="J20" s="208">
        <v>63903.900369999996</v>
      </c>
      <c r="K20" s="208">
        <v>58582.295389999999</v>
      </c>
      <c r="L20" s="208">
        <v>59661.152799999996</v>
      </c>
    </row>
    <row r="21" spans="1:12" s="101" customFormat="1" ht="17.100000000000001" customHeight="1">
      <c r="A21" s="7" t="s">
        <v>17</v>
      </c>
      <c r="B21" s="204">
        <v>595909.00628209999</v>
      </c>
      <c r="C21" s="204">
        <v>67122.386209999997</v>
      </c>
      <c r="D21" s="204">
        <v>43776.80371</v>
      </c>
      <c r="E21" s="204">
        <v>53337.403642100006</v>
      </c>
      <c r="F21" s="204">
        <v>54610.016930000013</v>
      </c>
      <c r="G21" s="204">
        <v>51341.545969999999</v>
      </c>
      <c r="H21" s="204">
        <v>64502.342789999995</v>
      </c>
      <c r="I21" s="204">
        <v>106570.49019000001</v>
      </c>
      <c r="J21" s="204">
        <v>53012.648729999994</v>
      </c>
      <c r="K21" s="204">
        <v>49331.278019999998</v>
      </c>
      <c r="L21" s="204">
        <v>52304.090089999998</v>
      </c>
    </row>
    <row r="22" spans="1:12" s="101" customFormat="1" ht="17.100000000000001" customHeight="1">
      <c r="A22" s="7" t="s">
        <v>16</v>
      </c>
      <c r="B22" s="204">
        <v>119876.32049</v>
      </c>
      <c r="C22" s="204">
        <v>22044.903140000009</v>
      </c>
      <c r="D22" s="204">
        <v>18181.347549999991</v>
      </c>
      <c r="E22" s="204">
        <v>12324.720909999998</v>
      </c>
      <c r="F22" s="204">
        <v>12577.682909999996</v>
      </c>
      <c r="G22" s="204">
        <v>8940.6726899999976</v>
      </c>
      <c r="H22" s="204">
        <v>8682.110440000004</v>
      </c>
      <c r="I22" s="204">
        <v>9625.5511299999998</v>
      </c>
      <c r="J22" s="204">
        <v>10891.25164</v>
      </c>
      <c r="K22" s="204">
        <v>9251.0173700000014</v>
      </c>
      <c r="L22" s="204">
        <v>7357.0627100000002</v>
      </c>
    </row>
    <row r="23" spans="1:12" s="101" customFormat="1" ht="17.100000000000001" customHeight="1">
      <c r="A23" s="91" t="s">
        <v>15</v>
      </c>
      <c r="B23" s="208">
        <v>118476.4887438</v>
      </c>
      <c r="C23" s="208">
        <v>11470.491481800002</v>
      </c>
      <c r="D23" s="208">
        <v>15735.805082100002</v>
      </c>
      <c r="E23" s="208">
        <v>13987.252683500001</v>
      </c>
      <c r="F23" s="208">
        <v>12584.366109750001</v>
      </c>
      <c r="G23" s="208">
        <v>11928.787154349999</v>
      </c>
      <c r="H23" s="208">
        <v>11694.93191585</v>
      </c>
      <c r="I23" s="208">
        <v>12917.722848649999</v>
      </c>
      <c r="J23" s="208">
        <v>9855.1112154999992</v>
      </c>
      <c r="K23" s="208">
        <v>9469.2592820500013</v>
      </c>
      <c r="L23" s="208">
        <v>8832.7609702500013</v>
      </c>
    </row>
    <row r="24" spans="1:12" s="101" customFormat="1" ht="17.100000000000001" customHeight="1">
      <c r="A24" s="22" t="s">
        <v>14</v>
      </c>
      <c r="B24" s="204">
        <v>18687.3193942</v>
      </c>
      <c r="C24" s="204">
        <v>1679.9649899999999</v>
      </c>
      <c r="D24" s="204">
        <v>2337.3602800000003</v>
      </c>
      <c r="E24" s="204">
        <v>1884.5416542</v>
      </c>
      <c r="F24" s="204">
        <v>1616.2321299999999</v>
      </c>
      <c r="G24" s="204">
        <v>2023.9401399999999</v>
      </c>
      <c r="H24" s="204">
        <v>1760.2579200000002</v>
      </c>
      <c r="I24" s="204">
        <v>1985.29648</v>
      </c>
      <c r="J24" s="204">
        <v>1766.1843200000001</v>
      </c>
      <c r="K24" s="204">
        <v>1777.9572400000002</v>
      </c>
      <c r="L24" s="204">
        <v>1855.5842400000001</v>
      </c>
    </row>
    <row r="25" spans="1:12" s="101" customFormat="1" ht="16.5" customHeight="1">
      <c r="A25" s="6" t="s">
        <v>99</v>
      </c>
      <c r="B25" s="204">
        <v>99789.169349599993</v>
      </c>
      <c r="C25" s="204">
        <v>9790.5264918000012</v>
      </c>
      <c r="D25" s="204">
        <v>13398.444802100001</v>
      </c>
      <c r="E25" s="204">
        <v>12102.711029300001</v>
      </c>
      <c r="F25" s="204">
        <v>10968.13397975</v>
      </c>
      <c r="G25" s="204">
        <v>9904.8470143499981</v>
      </c>
      <c r="H25" s="204">
        <v>9934.6739958500002</v>
      </c>
      <c r="I25" s="204">
        <v>10932.42636865</v>
      </c>
      <c r="J25" s="204">
        <v>8088.9268954999998</v>
      </c>
      <c r="K25" s="204">
        <v>7691.3020420500006</v>
      </c>
      <c r="L25" s="204">
        <v>6977.1767302500002</v>
      </c>
    </row>
    <row r="26" spans="1:12" s="5" customFormat="1" ht="17.100000000000001" customHeight="1">
      <c r="A26" s="91" t="s">
        <v>13</v>
      </c>
      <c r="B26" s="208">
        <v>195639.21779709999</v>
      </c>
      <c r="C26" s="208">
        <v>19952.03872</v>
      </c>
      <c r="D26" s="208">
        <v>25409.797299999998</v>
      </c>
      <c r="E26" s="208">
        <v>24387.351927100004</v>
      </c>
      <c r="F26" s="208">
        <v>22380.22739</v>
      </c>
      <c r="G26" s="208">
        <v>19416.8986</v>
      </c>
      <c r="H26" s="208">
        <v>19034.702949999999</v>
      </c>
      <c r="I26" s="208">
        <v>20010.49351</v>
      </c>
      <c r="J26" s="208">
        <v>15885.672229999998</v>
      </c>
      <c r="K26" s="208">
        <v>15598.03457</v>
      </c>
      <c r="L26" s="208">
        <v>13564.000600000001</v>
      </c>
    </row>
    <row r="27" spans="1:12" s="5" customFormat="1" ht="17.100000000000001" customHeight="1">
      <c r="A27" s="91" t="s">
        <v>12</v>
      </c>
      <c r="B27" s="208">
        <v>950594.41419000004</v>
      </c>
      <c r="C27" s="208">
        <v>125192.34835</v>
      </c>
      <c r="D27" s="208">
        <v>99311.001189999981</v>
      </c>
      <c r="E27" s="208">
        <v>91792.283670000019</v>
      </c>
      <c r="F27" s="208">
        <v>90202.859160000007</v>
      </c>
      <c r="G27" s="208">
        <v>90735.200949999984</v>
      </c>
      <c r="H27" s="208">
        <v>83709.177409999989</v>
      </c>
      <c r="I27" s="208">
        <v>112089.90842000001</v>
      </c>
      <c r="J27" s="208">
        <v>92088.900800000018</v>
      </c>
      <c r="K27" s="208">
        <v>78731.90909999999</v>
      </c>
      <c r="L27" s="208">
        <v>86740.825140000015</v>
      </c>
    </row>
    <row r="28" spans="1:12" s="5" customFormat="1" ht="17.100000000000001" customHeight="1">
      <c r="A28" s="91" t="s">
        <v>11</v>
      </c>
      <c r="B28" s="208">
        <v>42219.678979999997</v>
      </c>
      <c r="C28" s="208">
        <v>3628.8863900000001</v>
      </c>
      <c r="D28" s="208">
        <v>4710.2683500000003</v>
      </c>
      <c r="E28" s="208">
        <v>3884.0419099999995</v>
      </c>
      <c r="F28" s="208">
        <v>3987.54961</v>
      </c>
      <c r="G28" s="208">
        <v>4021.2442500000002</v>
      </c>
      <c r="H28" s="208">
        <v>3872.8439699999999</v>
      </c>
      <c r="I28" s="208">
        <v>6596.6018800000002</v>
      </c>
      <c r="J28" s="208">
        <v>3700.1051200000002</v>
      </c>
      <c r="K28" s="208">
        <v>3424.2466899999999</v>
      </c>
      <c r="L28" s="208">
        <v>4393.8908099999999</v>
      </c>
    </row>
    <row r="29" spans="1:12" s="5" customFormat="1" ht="17.100000000000001" customHeight="1">
      <c r="A29" s="91" t="s">
        <v>10</v>
      </c>
      <c r="B29" s="208">
        <v>17261.112979999998</v>
      </c>
      <c r="C29" s="208">
        <v>2746.1376500000001</v>
      </c>
      <c r="D29" s="208">
        <v>1965.7109300000002</v>
      </c>
      <c r="E29" s="208">
        <v>1932.38906</v>
      </c>
      <c r="F29" s="208">
        <v>1710.6329300000002</v>
      </c>
      <c r="G29" s="208">
        <v>1546.8326999999999</v>
      </c>
      <c r="H29" s="208">
        <v>1591.3116400000001</v>
      </c>
      <c r="I29" s="208">
        <v>1656.7837299999999</v>
      </c>
      <c r="J29" s="208">
        <v>1359.50404</v>
      </c>
      <c r="K29" s="208">
        <v>1437.3856500000002</v>
      </c>
      <c r="L29" s="208">
        <v>1314.4246499999999</v>
      </c>
    </row>
    <row r="30" spans="1:12" s="5" customFormat="1" ht="17.100000000000001" customHeight="1">
      <c r="A30" s="91" t="s">
        <v>9</v>
      </c>
      <c r="B30" s="208">
        <v>28556.527751000001</v>
      </c>
      <c r="C30" s="208">
        <v>137.80279999999999</v>
      </c>
      <c r="D30" s="208">
        <v>375.66645000000005</v>
      </c>
      <c r="E30" s="208">
        <v>14612.031891000002</v>
      </c>
      <c r="F30" s="208">
        <v>4017.6877500000001</v>
      </c>
      <c r="G30" s="208">
        <v>403.88324999999998</v>
      </c>
      <c r="H30" s="208">
        <v>368.02184</v>
      </c>
      <c r="I30" s="208">
        <v>414.63697999999999</v>
      </c>
      <c r="J30" s="208">
        <v>260.79160999999999</v>
      </c>
      <c r="K30" s="208">
        <v>7485.8401100000001</v>
      </c>
      <c r="L30" s="208">
        <v>480.16506999999996</v>
      </c>
    </row>
    <row r="31" spans="1:12" s="5" customFormat="1" ht="16.5" customHeight="1">
      <c r="A31" s="91" t="s">
        <v>8</v>
      </c>
      <c r="B31" s="208">
        <v>5331.7535126999983</v>
      </c>
      <c r="C31" s="208">
        <v>786.77063999999996</v>
      </c>
      <c r="D31" s="208">
        <v>386.88321000000002</v>
      </c>
      <c r="E31" s="208">
        <v>279.92782270000004</v>
      </c>
      <c r="F31" s="208">
        <v>167.785</v>
      </c>
      <c r="G31" s="208">
        <v>296.62289000000004</v>
      </c>
      <c r="H31" s="208">
        <v>579.31306999999993</v>
      </c>
      <c r="I31" s="208">
        <v>2263.69821</v>
      </c>
      <c r="J31" s="208">
        <v>197.40323999999998</v>
      </c>
      <c r="K31" s="208">
        <v>258.68975</v>
      </c>
      <c r="L31" s="208">
        <v>114.65968000000001</v>
      </c>
    </row>
    <row r="32" spans="1:12" s="5" customFormat="1" ht="16.5" customHeight="1">
      <c r="A32" s="91" t="s">
        <v>90</v>
      </c>
      <c r="B32" s="208">
        <v>68760.365210000004</v>
      </c>
      <c r="C32" s="208">
        <v>6916.7435400000004</v>
      </c>
      <c r="D32" s="208">
        <v>7960.24208</v>
      </c>
      <c r="E32" s="208">
        <v>7528.9555599999994</v>
      </c>
      <c r="F32" s="208">
        <v>7505.7533800000001</v>
      </c>
      <c r="G32" s="208">
        <v>5941.2690300000004</v>
      </c>
      <c r="H32" s="208">
        <v>7089.1090800000002</v>
      </c>
      <c r="I32" s="208">
        <v>7119.7093700000005</v>
      </c>
      <c r="J32" s="208">
        <v>5732.66183</v>
      </c>
      <c r="K32" s="208">
        <v>6375.5637400000005</v>
      </c>
      <c r="L32" s="208">
        <v>6590.3575999999994</v>
      </c>
    </row>
    <row r="33" spans="1:12" s="4" customFormat="1" ht="17.100000000000001" customHeight="1">
      <c r="A33" s="87" t="s">
        <v>7</v>
      </c>
      <c r="B33" s="209">
        <v>35281.008029999997</v>
      </c>
      <c r="C33" s="209">
        <v>4016.56016</v>
      </c>
      <c r="D33" s="209">
        <v>6752.4884599999996</v>
      </c>
      <c r="E33" s="209">
        <v>11177.83275</v>
      </c>
      <c r="F33" s="209">
        <v>2686.7747100000001</v>
      </c>
      <c r="G33" s="209">
        <v>1038.9683499999999</v>
      </c>
      <c r="H33" s="209">
        <v>757.38954000000001</v>
      </c>
      <c r="I33" s="209">
        <v>1054.53468</v>
      </c>
      <c r="J33" s="209">
        <v>2256.48326</v>
      </c>
      <c r="K33" s="209">
        <v>3444.0752900000002</v>
      </c>
      <c r="L33" s="209">
        <v>2095.90083</v>
      </c>
    </row>
    <row r="34" spans="1:12" s="4" customFormat="1" ht="17.100000000000001" customHeight="1">
      <c r="A34" s="87" t="s">
        <v>6</v>
      </c>
      <c r="B34" s="209">
        <v>33112.015788800003</v>
      </c>
      <c r="C34" s="209">
        <v>4030.2600699999998</v>
      </c>
      <c r="D34" s="209">
        <v>3974.4831399999998</v>
      </c>
      <c r="E34" s="209">
        <v>6408.9512387999994</v>
      </c>
      <c r="F34" s="209">
        <v>4152.8692599999995</v>
      </c>
      <c r="G34" s="209">
        <v>1674.5844800000002</v>
      </c>
      <c r="H34" s="209">
        <v>1576.7898500000001</v>
      </c>
      <c r="I34" s="209">
        <v>2262.03098</v>
      </c>
      <c r="J34" s="209">
        <v>2543.0562400000003</v>
      </c>
      <c r="K34" s="209">
        <v>3617.9744900000001</v>
      </c>
      <c r="L34" s="209">
        <v>2871.01604</v>
      </c>
    </row>
    <row r="35" spans="1:12" s="4" customFormat="1" ht="17.100000000000001" customHeight="1">
      <c r="A35" s="87" t="s">
        <v>5</v>
      </c>
      <c r="B35" s="209">
        <v>5918.7080287999997</v>
      </c>
      <c r="C35" s="209">
        <v>499.55366999999995</v>
      </c>
      <c r="D35" s="209">
        <v>334.32830000000007</v>
      </c>
      <c r="E35" s="209">
        <v>424.86941879999995</v>
      </c>
      <c r="F35" s="209">
        <v>330.62745000000001</v>
      </c>
      <c r="G35" s="209">
        <v>425.56616000000008</v>
      </c>
      <c r="H35" s="209">
        <v>326.59472</v>
      </c>
      <c r="I35" s="209">
        <v>1967.42562</v>
      </c>
      <c r="J35" s="209">
        <v>328.6046</v>
      </c>
      <c r="K35" s="209">
        <v>376.66259000000002</v>
      </c>
      <c r="L35" s="209">
        <v>904.47550000000012</v>
      </c>
    </row>
    <row r="36" spans="1:12" s="4" customFormat="1" ht="17.100000000000001" customHeight="1">
      <c r="A36" s="88" t="s">
        <v>117</v>
      </c>
      <c r="B36" s="210">
        <v>49928.759649999993</v>
      </c>
      <c r="C36" s="210">
        <v>0</v>
      </c>
      <c r="D36" s="210">
        <v>0</v>
      </c>
      <c r="E36" s="210">
        <v>0</v>
      </c>
      <c r="F36" s="210">
        <v>0</v>
      </c>
      <c r="G36" s="210">
        <v>0</v>
      </c>
      <c r="H36" s="210">
        <v>0</v>
      </c>
      <c r="I36" s="210">
        <v>42900.651789999996</v>
      </c>
      <c r="J36" s="210">
        <v>0</v>
      </c>
      <c r="K36" s="210">
        <v>7028.1078599999992</v>
      </c>
      <c r="L36" s="210">
        <v>0</v>
      </c>
    </row>
    <row r="37" spans="1:12" ht="7.5" customHeight="1"/>
    <row r="38" spans="1:12" ht="7.5" customHeight="1">
      <c r="B38" s="98"/>
      <c r="C38" s="99"/>
    </row>
    <row r="39" spans="1:12">
      <c r="A39" s="1" t="s">
        <v>56</v>
      </c>
      <c r="B39" s="100"/>
    </row>
    <row r="40" spans="1:12">
      <c r="A40" s="1" t="s">
        <v>4</v>
      </c>
    </row>
    <row r="41" spans="1:12">
      <c r="A41" s="1" t="s">
        <v>3</v>
      </c>
    </row>
    <row r="42" spans="1:12">
      <c r="A42" s="1" t="s">
        <v>2</v>
      </c>
    </row>
    <row r="43" spans="1:12">
      <c r="A43" s="1" t="s">
        <v>1</v>
      </c>
    </row>
    <row r="44" spans="1:12">
      <c r="A44" s="1"/>
    </row>
    <row r="45" spans="1:12">
      <c r="A45" s="1" t="s">
        <v>89</v>
      </c>
    </row>
    <row r="46" spans="1:12">
      <c r="A46" s="1" t="s">
        <v>0</v>
      </c>
    </row>
    <row r="56" ht="12.75" customHeight="1"/>
  </sheetData>
  <mergeCells count="5">
    <mergeCell ref="A5:C5"/>
    <mergeCell ref="A1:F1"/>
    <mergeCell ref="A2:F2"/>
    <mergeCell ref="A3:F3"/>
    <mergeCell ref="A4:F4"/>
  </mergeCells>
  <printOptions horizontalCentered="1" verticalCentered="1"/>
  <pageMargins left="0.48" right="0.45" top="0.48" bottom="0.39370078740157483" header="0.39370078740157483" footer="0.19685039370078741"/>
  <pageSetup paperSize="9" scale="61" orientation="landscape" r:id="rId1"/>
  <headerFooter alignWithMargins="0">
    <oddHeader>&amp;R&amp;"Arial,Negrita"&amp;11CUADRO No. "A2_a"</oddHeader>
    <oddFooter>&amp;LFecha: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Meta</vt:lpstr>
      <vt:lpstr>Recaudación abierta</vt:lpstr>
      <vt:lpstr>Recaudación</vt:lpstr>
      <vt:lpstr>'Recaudación abierta'!Área_de_impresión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sepl010410</dc:creator>
  <cp:lastModifiedBy>alom140812</cp:lastModifiedBy>
  <cp:lastPrinted>2014-10-17T20:58:24Z</cp:lastPrinted>
  <dcterms:created xsi:type="dcterms:W3CDTF">2014-08-18T17:32:44Z</dcterms:created>
  <dcterms:modified xsi:type="dcterms:W3CDTF">2015-11-13T16:46:56Z</dcterms:modified>
</cp:coreProperties>
</file>